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28620" windowHeight="12660"/>
  </bookViews>
  <sheets>
    <sheet name="Ark1" sheetId="1" r:id="rId1"/>
    <sheet name="NR" sheetId="2" r:id="rId2"/>
    <sheet name="Ark3" sheetId="3" r:id="rId3"/>
  </sheets>
  <calcPr calcId="145621"/>
</workbook>
</file>

<file path=xl/calcChain.xml><?xml version="1.0" encoding="utf-8"?>
<calcChain xmlns="http://schemas.openxmlformats.org/spreadsheetml/2006/main">
  <c r="G9" i="2" l="1"/>
  <c r="G8" i="2"/>
  <c r="G7" i="2"/>
  <c r="G6" i="2"/>
  <c r="G5" i="2"/>
  <c r="G4" i="2"/>
  <c r="G3" i="2"/>
  <c r="G28" i="1"/>
  <c r="G27" i="1"/>
  <c r="G26" i="1"/>
  <c r="G25" i="1"/>
  <c r="G24" i="1"/>
  <c r="G23" i="1"/>
  <c r="G22" i="1"/>
  <c r="G21" i="1"/>
  <c r="G20" i="1"/>
  <c r="G19" i="1"/>
  <c r="G18" i="1"/>
  <c r="G17" i="1"/>
  <c r="G5" i="1"/>
  <c r="G6" i="1"/>
  <c r="G7" i="1"/>
  <c r="G8" i="1"/>
  <c r="G9" i="1"/>
  <c r="G10" i="1"/>
  <c r="G11" i="1"/>
  <c r="G12" i="1"/>
  <c r="G13" i="1"/>
  <c r="G14" i="1"/>
  <c r="G15" i="1"/>
  <c r="G16" i="1"/>
  <c r="G4" i="1"/>
</calcChain>
</file>

<file path=xl/sharedStrings.xml><?xml version="1.0" encoding="utf-8"?>
<sst xmlns="http://schemas.openxmlformats.org/spreadsheetml/2006/main" count="474" uniqueCount="168">
  <si>
    <t>Bane</t>
  </si>
  <si>
    <t>Disciplin</t>
  </si>
  <si>
    <t>Køn</t>
  </si>
  <si>
    <t>Aldersgruppe</t>
  </si>
  <si>
    <t>Navn</t>
  </si>
  <si>
    <t>Årgang</t>
  </si>
  <si>
    <t>Alder</t>
  </si>
  <si>
    <t>Klub</t>
  </si>
  <si>
    <t>Opnået tid</t>
  </si>
  <si>
    <t>Rekord</t>
  </si>
  <si>
    <t>Sted</t>
  </si>
  <si>
    <t>Dato</t>
  </si>
  <si>
    <t>Bemærkninger</t>
  </si>
  <si>
    <t>kort</t>
  </si>
  <si>
    <t>100 bryst</t>
  </si>
  <si>
    <t>Linda Lund Tietze</t>
  </si>
  <si>
    <t>DR</t>
  </si>
  <si>
    <t>B 30-34</t>
  </si>
  <si>
    <t>400 fri</t>
  </si>
  <si>
    <t>Elisabeth Ketelsen</t>
  </si>
  <si>
    <t>J 70-74</t>
  </si>
  <si>
    <t>Swim Team Tåstrup</t>
  </si>
  <si>
    <t>E 45-49</t>
  </si>
  <si>
    <t>Køge Svømmeklub</t>
  </si>
  <si>
    <t>100 fri</t>
  </si>
  <si>
    <t>D 40-44</t>
  </si>
  <si>
    <t>Næstved IF</t>
  </si>
  <si>
    <t>50 fri</t>
  </si>
  <si>
    <t>F 50-54</t>
  </si>
  <si>
    <t>Tine Carstensen</t>
  </si>
  <si>
    <t>I 65-69</t>
  </si>
  <si>
    <t>Fin Biering-Sørensen</t>
  </si>
  <si>
    <t>Masters Rekorder ved "Danske Masters Mesterskaber 2014" d. 8-9. marts 2014 i Holstebro</t>
  </si>
  <si>
    <t>50 bryst</t>
  </si>
  <si>
    <t>Peter Christensen</t>
  </si>
  <si>
    <t>D 200-239</t>
  </si>
  <si>
    <t>Vibeke Larsen</t>
  </si>
  <si>
    <t>Sanne Juel</t>
  </si>
  <si>
    <t>Herrer</t>
  </si>
  <si>
    <t>Mix</t>
  </si>
  <si>
    <t>C 160-199</t>
  </si>
  <si>
    <r>
      <t xml:space="preserve">DR + </t>
    </r>
    <r>
      <rPr>
        <sz val="11"/>
        <color rgb="FFFF0000"/>
        <rFont val="Calibri"/>
        <family val="2"/>
        <scheme val="minor"/>
      </rPr>
      <t>NR</t>
    </r>
  </si>
  <si>
    <t>D</t>
  </si>
  <si>
    <t>H</t>
  </si>
  <si>
    <t>Damer</t>
  </si>
  <si>
    <t>Masters Rekorder ved "Østdanske Masters Mesterskaber 2015" d. 10. januar 2015 i Næstved</t>
  </si>
  <si>
    <t>100 im</t>
  </si>
  <si>
    <t>1:05.02</t>
  </si>
  <si>
    <t>Næstved</t>
  </si>
  <si>
    <t>100 fly</t>
  </si>
  <si>
    <t>1:10.54</t>
  </si>
  <si>
    <t>USG</t>
  </si>
  <si>
    <t>1:30.63</t>
  </si>
  <si>
    <t>G 55-59</t>
  </si>
  <si>
    <t>Dan Ole Johansen</t>
  </si>
  <si>
    <t>26.69</t>
  </si>
  <si>
    <t>Thomas Eriksen</t>
  </si>
  <si>
    <t>Gentofte</t>
  </si>
  <si>
    <t>24.87</t>
  </si>
  <si>
    <t xml:space="preserve">800fri </t>
  </si>
  <si>
    <t>13:22.04</t>
  </si>
  <si>
    <t xml:space="preserve">800 fri </t>
  </si>
  <si>
    <t>Helle Rasmussen</t>
  </si>
  <si>
    <t>Vordingborg Svømmeklub</t>
  </si>
  <si>
    <t>12:01.74</t>
  </si>
  <si>
    <t>6:01.21</t>
  </si>
  <si>
    <t>Udlæg til 800 fri, vendetid ved 400 m.</t>
  </si>
  <si>
    <t>11:20.42</t>
  </si>
  <si>
    <t>9:51.54</t>
  </si>
  <si>
    <t>400 IM</t>
  </si>
  <si>
    <t>Ellen Garne</t>
  </si>
  <si>
    <t>6:18.59</t>
  </si>
  <si>
    <t>Gitte Raagaard</t>
  </si>
  <si>
    <t>Helsingør Svømmeklub</t>
  </si>
  <si>
    <t>5:46.31</t>
  </si>
  <si>
    <t>6:42.35</t>
  </si>
  <si>
    <t>33.14</t>
  </si>
  <si>
    <t>37.07</t>
  </si>
  <si>
    <t>50 fly</t>
  </si>
  <si>
    <t>26.88</t>
  </si>
  <si>
    <t xml:space="preserve">100 fri </t>
  </si>
  <si>
    <t>Hanne Klausen</t>
  </si>
  <si>
    <t>Korsør Sv. Og Livr. Klub</t>
  </si>
  <si>
    <t>1:18.24</t>
  </si>
  <si>
    <t>1:00.99</t>
  </si>
  <si>
    <t>200 ryg</t>
  </si>
  <si>
    <t>3:14.67</t>
  </si>
  <si>
    <t>2:52.29</t>
  </si>
  <si>
    <t>2:36.52</t>
  </si>
  <si>
    <t>Mark Vogel</t>
  </si>
  <si>
    <t>2:17.98</t>
  </si>
  <si>
    <t>Masters Damer Næstved </t>
  </si>
  <si>
    <t>204 </t>
  </si>
  <si>
    <t>Næstved IF </t>
  </si>
  <si>
    <t>5:14.01 </t>
  </si>
  <si>
    <t>Vibeke Larsen </t>
  </si>
  <si>
    <t>1961 </t>
  </si>
  <si>
    <t>41.47 </t>
  </si>
  <si>
    <t>1:27.19 </t>
  </si>
  <si>
    <t>Sanne Juel </t>
  </si>
  <si>
    <t>1965 </t>
  </si>
  <si>
    <t>39.24 </t>
  </si>
  <si>
    <t>1:24.49 </t>
  </si>
  <si>
    <t>2:51.68 </t>
  </si>
  <si>
    <t>Jannie Aarkrogh Steen </t>
  </si>
  <si>
    <t>1968 </t>
  </si>
  <si>
    <t>34.56 </t>
  </si>
  <si>
    <t>1:15.24 </t>
  </si>
  <si>
    <t>4:06.92 </t>
  </si>
  <si>
    <t>Tine Carstensen </t>
  </si>
  <si>
    <t>1962 </t>
  </si>
  <si>
    <t>31.04 </t>
  </si>
  <si>
    <t>1:07.09 </t>
  </si>
  <si>
    <t>4x100 Medley</t>
  </si>
  <si>
    <t xml:space="preserve"> Jannie Aarkrogh Steen</t>
  </si>
  <si>
    <t>1:02.90 </t>
  </si>
  <si>
    <t>1:20.93 </t>
  </si>
  <si>
    <t>1:09.66 </t>
  </si>
  <si>
    <t>58.91 </t>
  </si>
  <si>
    <t>176</t>
  </si>
  <si>
    <t>Gentofte Svømmeklub</t>
  </si>
  <si>
    <t>Anders Lundt</t>
  </si>
  <si>
    <t>Thomas Dessau</t>
  </si>
  <si>
    <t>4:32.40</t>
  </si>
  <si>
    <t>100 ryg</t>
  </si>
  <si>
    <t>1:02.90</t>
  </si>
  <si>
    <t>Første turen i 4x100 medley</t>
  </si>
  <si>
    <t>1:42.54 </t>
  </si>
  <si>
    <t>1:26.81 </t>
  </si>
  <si>
    <t>1:14.33 </t>
  </si>
  <si>
    <t>1960 </t>
  </si>
  <si>
    <t>1:15.18 </t>
  </si>
  <si>
    <t>Sigma Swim</t>
  </si>
  <si>
    <t>5:38.86</t>
  </si>
  <si>
    <t>Steen Elborne</t>
  </si>
  <si>
    <t>Ulrik Schäfer</t>
  </si>
  <si>
    <t>Anders Dalsgaard</t>
  </si>
  <si>
    <t>Bjørn von Ryberg</t>
  </si>
  <si>
    <t>Stt Medley D </t>
  </si>
  <si>
    <t>200 </t>
  </si>
  <si>
    <t>Swim Team Tåstrup </t>
  </si>
  <si>
    <t>5:09.48 </t>
  </si>
  <si>
    <t>Klaus Hjorth </t>
  </si>
  <si>
    <t>1977 </t>
  </si>
  <si>
    <t>32.71 </t>
  </si>
  <si>
    <t>1:06.87 </t>
  </si>
  <si>
    <t>Dan Ole Johansen </t>
  </si>
  <si>
    <t>40.32 </t>
  </si>
  <si>
    <t>1:25.62 </t>
  </si>
  <si>
    <t>2:32.49 </t>
  </si>
  <si>
    <t>Pia Thulstrup </t>
  </si>
  <si>
    <t>36.36 </t>
  </si>
  <si>
    <t>1:16.37 </t>
  </si>
  <si>
    <t>3:48.86 </t>
  </si>
  <si>
    <t>Elisabeth Ketelsen </t>
  </si>
  <si>
    <t>1943 </t>
  </si>
  <si>
    <t>38.93 </t>
  </si>
  <si>
    <t>1:20.62 </t>
  </si>
  <si>
    <t>4x100 Medley Mix</t>
  </si>
  <si>
    <t>Klaus Hjort</t>
  </si>
  <si>
    <t>Pia Thulstrup</t>
  </si>
  <si>
    <t>5:09.48</t>
  </si>
  <si>
    <t>Mads Gjerløv</t>
  </si>
  <si>
    <t>Sigma</t>
  </si>
  <si>
    <t>55.28</t>
  </si>
  <si>
    <t>Første turen i 4x100 fri</t>
  </si>
  <si>
    <t>1:15.71</t>
  </si>
  <si>
    <t>Udlæg til 200 ryg, vendetid ved 100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</si>
</sst>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454545"/>
      <name val="Verdana"/>
      <family val="2"/>
    </font>
    <font>
      <sz val="8"/>
      <color rgb="FF454545"/>
      <name val="Verdana"/>
      <family val="2"/>
    </font>
    <font>
      <b/>
      <sz val="11"/>
      <color rgb="FFFA7D0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3" fillId="4" borderId="1" applyNumberFormat="0" applyAlignment="0" applyProtection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2" fontId="3" fillId="2" borderId="0" xfId="0" applyNumberFormat="1" applyFont="1" applyFill="1" applyAlignment="1">
      <alignment horizontal="center"/>
    </xf>
    <xf numFmtId="2" fontId="3" fillId="2" borderId="0" xfId="0" applyNumberFormat="1" applyFont="1" applyFill="1" applyAlignment="1">
      <alignment horizontal="right"/>
    </xf>
    <xf numFmtId="0" fontId="0" fillId="0" borderId="0" xfId="0" applyNumberFormat="1"/>
    <xf numFmtId="14" fontId="0" fillId="0" borderId="0" xfId="0" applyNumberFormat="1"/>
    <xf numFmtId="0" fontId="0" fillId="0" borderId="0" xfId="0" applyAlignment="1">
      <alignment wrapText="1"/>
    </xf>
    <xf numFmtId="0" fontId="4" fillId="0" borderId="0" xfId="1" applyAlignment="1" applyProtection="1">
      <alignment wrapText="1"/>
    </xf>
    <xf numFmtId="0" fontId="5" fillId="0" borderId="0" xfId="1" applyFont="1" applyAlignment="1" applyProtection="1">
      <alignment wrapText="1"/>
    </xf>
    <xf numFmtId="0" fontId="6" fillId="0" borderId="0" xfId="0" applyFont="1" applyAlignment="1">
      <alignment wrapText="1"/>
    </xf>
    <xf numFmtId="0" fontId="6" fillId="0" borderId="0" xfId="0" applyFont="1"/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right"/>
    </xf>
    <xf numFmtId="0" fontId="0" fillId="0" borderId="0" xfId="0" applyFont="1"/>
    <xf numFmtId="14" fontId="0" fillId="0" borderId="0" xfId="0" applyNumberFormat="1" applyFont="1"/>
    <xf numFmtId="0" fontId="7" fillId="0" borderId="0" xfId="0" applyFont="1"/>
    <xf numFmtId="0" fontId="10" fillId="0" borderId="0" xfId="0" applyFont="1"/>
    <xf numFmtId="0" fontId="10" fillId="0" borderId="0" xfId="0" applyFont="1" applyAlignment="1">
      <alignment wrapText="1"/>
    </xf>
    <xf numFmtId="0" fontId="0" fillId="3" borderId="0" xfId="0" applyFill="1"/>
    <xf numFmtId="0" fontId="11" fillId="3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right" vertical="center" wrapText="1"/>
    </xf>
    <xf numFmtId="0" fontId="11" fillId="3" borderId="0" xfId="0" applyFont="1" applyFill="1" applyAlignment="1">
      <alignment horizontal="right" vertical="center" wrapText="1"/>
    </xf>
    <xf numFmtId="0" fontId="4" fillId="3" borderId="0" xfId="1" applyFill="1" applyAlignment="1" applyProtection="1">
      <alignment horizontal="left" vertical="center" wrapText="1"/>
    </xf>
    <xf numFmtId="0" fontId="9" fillId="3" borderId="0" xfId="0" applyFont="1" applyFill="1" applyAlignment="1">
      <alignment horizontal="left" vertical="center" wrapText="1"/>
    </xf>
    <xf numFmtId="0" fontId="9" fillId="0" borderId="0" xfId="0" applyFont="1" applyBorder="1"/>
    <xf numFmtId="0" fontId="9" fillId="0" borderId="0" xfId="1" applyFont="1" applyBorder="1" applyAlignment="1" applyProtection="1">
      <alignment wrapText="1"/>
    </xf>
    <xf numFmtId="0" fontId="9" fillId="0" borderId="0" xfId="0" applyFont="1" applyBorder="1" applyAlignment="1">
      <alignment wrapText="1"/>
    </xf>
    <xf numFmtId="0" fontId="14" fillId="3" borderId="0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left" wrapText="1"/>
    </xf>
    <xf numFmtId="0" fontId="9" fillId="0" borderId="0" xfId="0" applyFont="1" applyBorder="1" applyAlignment="1">
      <alignment horizontal="right" wrapText="1"/>
    </xf>
    <xf numFmtId="0" fontId="9" fillId="0" borderId="0" xfId="0" applyFont="1" applyFill="1" applyBorder="1" applyAlignment="1">
      <alignment horizontal="center"/>
    </xf>
    <xf numFmtId="0" fontId="14" fillId="0" borderId="0" xfId="0" applyFont="1" applyBorder="1" applyAlignment="1"/>
    <xf numFmtId="0" fontId="9" fillId="0" borderId="0" xfId="0" applyNumberFormat="1" applyFont="1" applyFill="1" applyBorder="1" applyAlignment="1">
      <alignment horizontal="left"/>
    </xf>
    <xf numFmtId="0" fontId="9" fillId="0" borderId="0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left"/>
    </xf>
    <xf numFmtId="2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/>
    <xf numFmtId="49" fontId="9" fillId="0" borderId="0" xfId="0" applyNumberFormat="1" applyFont="1" applyFill="1" applyBorder="1" applyAlignment="1">
      <alignment horizontal="right"/>
    </xf>
    <xf numFmtId="0" fontId="9" fillId="3" borderId="0" xfId="0" applyFont="1" applyFill="1" applyBorder="1" applyAlignment="1">
      <alignment horizontal="right" vertical="center" wrapText="1"/>
    </xf>
    <xf numFmtId="2" fontId="9" fillId="0" borderId="0" xfId="0" applyNumberFormat="1" applyFont="1" applyBorder="1"/>
    <xf numFmtId="0" fontId="9" fillId="3" borderId="0" xfId="0" applyFont="1" applyFill="1" applyBorder="1"/>
    <xf numFmtId="0" fontId="9" fillId="3" borderId="0" xfId="0" applyFont="1" applyFill="1" applyBorder="1" applyAlignment="1">
      <alignment horizontal="left" vertical="center" wrapText="1"/>
    </xf>
    <xf numFmtId="0" fontId="14" fillId="3" borderId="0" xfId="0" applyFont="1" applyFill="1" applyBorder="1" applyAlignment="1">
      <alignment horizontal="right" vertical="center" wrapText="1"/>
    </xf>
    <xf numFmtId="0" fontId="15" fillId="3" borderId="0" xfId="1" applyFont="1" applyFill="1" applyBorder="1" applyAlignment="1" applyProtection="1">
      <alignment horizontal="left" vertical="center" wrapText="1"/>
    </xf>
    <xf numFmtId="0" fontId="13" fillId="4" borderId="1" xfId="2" applyAlignment="1">
      <alignment wrapText="1"/>
    </xf>
    <xf numFmtId="0" fontId="2" fillId="0" borderId="0" xfId="0" applyFont="1" applyAlignment="1">
      <alignment horizontal="center"/>
    </xf>
  </cellXfs>
  <cellStyles count="3">
    <cellStyle name="Beregning" xfId="2" builtinId="22"/>
    <cellStyle name="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hsc-holstebro.dk/User_files/7043f1dee2c2881b03da45dc955dba0c.htm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21</xdr:row>
      <xdr:rowOff>0</xdr:rowOff>
    </xdr:from>
    <xdr:to>
      <xdr:col>4</xdr:col>
      <xdr:colOff>95250</xdr:colOff>
      <xdr:row>21</xdr:row>
      <xdr:rowOff>95250</xdr:rowOff>
    </xdr:to>
    <xdr:pic>
      <xdr:nvPicPr>
        <xdr:cNvPr id="2" name="Picture 1" descr="http://cdncache3-a.akamaihd.net/items/it/img/arrow-10x10.png">
          <a:hlinkClick xmlns:r="http://schemas.openxmlformats.org/officeDocument/2006/relationships" r:id="rId1" tooltip="Click to Continue &gt; by SelectionLink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8000" y="11620500"/>
          <a:ext cx="95250" cy="952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ctoopen.dk/selectMenuSwimmers.do?fromGrodan=true&amp;firstName=%25FIRS" TargetMode="External"/><Relationship Id="rId2" Type="http://schemas.openxmlformats.org/officeDocument/2006/relationships/hyperlink" Target="http://www.octoopen.dk/selectMenuSwimmers.do?fromGrodan=true&amp;firstName=%25FIRS" TargetMode="External"/><Relationship Id="rId1" Type="http://schemas.openxmlformats.org/officeDocument/2006/relationships/hyperlink" Target="http://www.octoopen.dk/selectMenuSwimmers.do?fromGrodan=true&amp;firstName=%25FIRS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octoopen.dk/selectMenuSwimmers.do?fromGrodan=true&amp;firstName=%25FIR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ctoopen.dk/selectMenuSwimmers.do?fromGrodan=true&amp;firstName=%25FIRS" TargetMode="External"/><Relationship Id="rId2" Type="http://schemas.openxmlformats.org/officeDocument/2006/relationships/hyperlink" Target="http://www.octoopen.dk/selectMenuSwimmers.do?fromGrodan=true&amp;firstName=%25FIRS" TargetMode="External"/><Relationship Id="rId1" Type="http://schemas.openxmlformats.org/officeDocument/2006/relationships/hyperlink" Target="http://www.octoopen.dk/selectMenuSwimmers.do?fromGrodan=true&amp;firstName=%25FIRS" TargetMode="External"/><Relationship Id="rId4" Type="http://schemas.openxmlformats.org/officeDocument/2006/relationships/hyperlink" Target="http://www.octoopen.dk/selectMenuSwimmers.do?fromGrodan=true&amp;firstName=%25FIR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"/>
  <sheetViews>
    <sheetView tabSelected="1" workbookViewId="0">
      <selection activeCell="E32" sqref="E32"/>
    </sheetView>
  </sheetViews>
  <sheetFormatPr defaultRowHeight="15" x14ac:dyDescent="0.25"/>
  <cols>
    <col min="1" max="1" width="13.42578125" customWidth="1"/>
    <col min="2" max="2" width="15.5703125" customWidth="1"/>
    <col min="4" max="4" width="16.85546875" customWidth="1"/>
    <col min="5" max="5" width="31.85546875" customWidth="1"/>
    <col min="8" max="8" width="33.5703125" customWidth="1"/>
    <col min="9" max="9" width="16.140625" customWidth="1"/>
    <col min="10" max="10" width="11.5703125" customWidth="1"/>
    <col min="11" max="11" width="12.28515625" customWidth="1"/>
    <col min="12" max="12" width="13.85546875" customWidth="1"/>
    <col min="13" max="13" width="23.42578125" customWidth="1"/>
  </cols>
  <sheetData>
    <row r="1" spans="1:13" ht="21" x14ac:dyDescent="0.35">
      <c r="A1" s="1" t="s">
        <v>45</v>
      </c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8.75" x14ac:dyDescent="0.3">
      <c r="A2" s="3" t="s">
        <v>0</v>
      </c>
      <c r="B2" s="4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5" t="s">
        <v>8</v>
      </c>
      <c r="J2" s="3" t="s">
        <v>9</v>
      </c>
      <c r="K2" s="3" t="s">
        <v>10</v>
      </c>
      <c r="L2" s="3" t="s">
        <v>11</v>
      </c>
      <c r="M2" s="3" t="s">
        <v>12</v>
      </c>
    </row>
    <row r="4" spans="1:13" x14ac:dyDescent="0.25">
      <c r="A4" t="s">
        <v>13</v>
      </c>
      <c r="B4" t="s">
        <v>46</v>
      </c>
      <c r="C4" t="s">
        <v>42</v>
      </c>
      <c r="D4" t="s">
        <v>17</v>
      </c>
      <c r="E4" t="s">
        <v>15</v>
      </c>
      <c r="F4">
        <v>1984</v>
      </c>
      <c r="G4">
        <f>2015-F4</f>
        <v>31</v>
      </c>
      <c r="H4" t="s">
        <v>23</v>
      </c>
      <c r="I4" s="6" t="s">
        <v>47</v>
      </c>
      <c r="J4" t="s">
        <v>41</v>
      </c>
      <c r="K4" t="s">
        <v>48</v>
      </c>
      <c r="L4" s="7">
        <v>42014</v>
      </c>
    </row>
    <row r="5" spans="1:13" x14ac:dyDescent="0.25">
      <c r="A5" t="s">
        <v>13</v>
      </c>
      <c r="B5" t="s">
        <v>49</v>
      </c>
      <c r="C5" t="s">
        <v>43</v>
      </c>
      <c r="D5" t="s">
        <v>28</v>
      </c>
      <c r="E5" t="s">
        <v>34</v>
      </c>
      <c r="F5">
        <v>1965</v>
      </c>
      <c r="G5">
        <f t="shared" ref="G5:G28" si="0">2015-F5</f>
        <v>50</v>
      </c>
      <c r="H5" t="s">
        <v>23</v>
      </c>
      <c r="I5" t="s">
        <v>50</v>
      </c>
      <c r="J5" t="s">
        <v>16</v>
      </c>
      <c r="K5" t="s">
        <v>48</v>
      </c>
      <c r="L5" s="7">
        <v>42014</v>
      </c>
    </row>
    <row r="6" spans="1:13" x14ac:dyDescent="0.25">
      <c r="A6" t="s">
        <v>13</v>
      </c>
      <c r="B6" t="s">
        <v>14</v>
      </c>
      <c r="C6" t="s">
        <v>43</v>
      </c>
      <c r="D6" t="s">
        <v>30</v>
      </c>
      <c r="E6" t="s">
        <v>31</v>
      </c>
      <c r="F6">
        <v>1948</v>
      </c>
      <c r="G6">
        <f t="shared" si="0"/>
        <v>67</v>
      </c>
      <c r="H6" t="s">
        <v>51</v>
      </c>
      <c r="I6" t="s">
        <v>52</v>
      </c>
      <c r="J6" t="s">
        <v>16</v>
      </c>
      <c r="K6" t="s">
        <v>48</v>
      </c>
      <c r="L6" s="7">
        <v>42014</v>
      </c>
    </row>
    <row r="7" spans="1:13" x14ac:dyDescent="0.25">
      <c r="A7" t="s">
        <v>13</v>
      </c>
      <c r="B7" t="s">
        <v>27</v>
      </c>
      <c r="C7" t="s">
        <v>43</v>
      </c>
      <c r="D7" t="s">
        <v>53</v>
      </c>
      <c r="E7" t="s">
        <v>54</v>
      </c>
      <c r="F7">
        <v>1960</v>
      </c>
      <c r="G7">
        <f t="shared" si="0"/>
        <v>55</v>
      </c>
      <c r="H7" t="s">
        <v>21</v>
      </c>
      <c r="I7" t="s">
        <v>55</v>
      </c>
      <c r="J7" t="s">
        <v>16</v>
      </c>
      <c r="K7" t="s">
        <v>48</v>
      </c>
      <c r="L7" s="7">
        <v>42014</v>
      </c>
    </row>
    <row r="8" spans="1:13" x14ac:dyDescent="0.25">
      <c r="A8" t="s">
        <v>13</v>
      </c>
      <c r="B8" t="s">
        <v>27</v>
      </c>
      <c r="C8" t="s">
        <v>43</v>
      </c>
      <c r="D8" t="s">
        <v>25</v>
      </c>
      <c r="E8" t="s">
        <v>56</v>
      </c>
      <c r="F8">
        <v>1975</v>
      </c>
      <c r="G8">
        <f t="shared" si="0"/>
        <v>40</v>
      </c>
      <c r="H8" t="s">
        <v>57</v>
      </c>
      <c r="I8" t="s">
        <v>58</v>
      </c>
      <c r="J8" t="s">
        <v>16</v>
      </c>
      <c r="K8" t="s">
        <v>48</v>
      </c>
      <c r="L8" s="7">
        <v>42014</v>
      </c>
    </row>
    <row r="9" spans="1:13" ht="14.25" customHeight="1" x14ac:dyDescent="0.25">
      <c r="A9" t="s">
        <v>13</v>
      </c>
      <c r="B9" t="s">
        <v>59</v>
      </c>
      <c r="C9" t="s">
        <v>42</v>
      </c>
      <c r="D9" t="s">
        <v>20</v>
      </c>
      <c r="E9" t="s">
        <v>19</v>
      </c>
      <c r="F9">
        <v>1943</v>
      </c>
      <c r="G9">
        <f t="shared" si="0"/>
        <v>72</v>
      </c>
      <c r="H9" s="8" t="s">
        <v>21</v>
      </c>
      <c r="I9" t="s">
        <v>60</v>
      </c>
      <c r="J9" t="s">
        <v>41</v>
      </c>
      <c r="K9" t="s">
        <v>48</v>
      </c>
      <c r="L9" s="7">
        <v>42014</v>
      </c>
    </row>
    <row r="10" spans="1:13" x14ac:dyDescent="0.25">
      <c r="A10" t="s">
        <v>13</v>
      </c>
      <c r="B10" t="s">
        <v>61</v>
      </c>
      <c r="C10" t="s">
        <v>42</v>
      </c>
      <c r="D10" t="s">
        <v>53</v>
      </c>
      <c r="E10" t="s">
        <v>62</v>
      </c>
      <c r="F10">
        <v>1960</v>
      </c>
      <c r="G10">
        <f t="shared" si="0"/>
        <v>55</v>
      </c>
      <c r="H10" t="s">
        <v>63</v>
      </c>
      <c r="I10" t="s">
        <v>64</v>
      </c>
      <c r="J10" t="s">
        <v>16</v>
      </c>
      <c r="K10" t="s">
        <v>48</v>
      </c>
      <c r="L10" s="7">
        <v>42014</v>
      </c>
    </row>
    <row r="11" spans="1:13" x14ac:dyDescent="0.25">
      <c r="A11" t="s">
        <v>13</v>
      </c>
      <c r="B11" t="s">
        <v>18</v>
      </c>
      <c r="C11" t="s">
        <v>42</v>
      </c>
      <c r="D11" t="s">
        <v>53</v>
      </c>
      <c r="E11" t="s">
        <v>62</v>
      </c>
      <c r="F11">
        <v>1960</v>
      </c>
      <c r="G11">
        <f t="shared" si="0"/>
        <v>55</v>
      </c>
      <c r="H11" t="s">
        <v>63</v>
      </c>
      <c r="I11" t="s">
        <v>65</v>
      </c>
      <c r="J11" t="s">
        <v>16</v>
      </c>
      <c r="K11" t="s">
        <v>48</v>
      </c>
      <c r="L11" s="7">
        <v>42014</v>
      </c>
      <c r="M11" t="s">
        <v>66</v>
      </c>
    </row>
    <row r="12" spans="1:13" x14ac:dyDescent="0.25">
      <c r="A12" t="s">
        <v>13</v>
      </c>
      <c r="B12" t="s">
        <v>61</v>
      </c>
      <c r="C12" t="s">
        <v>43</v>
      </c>
      <c r="D12" t="s">
        <v>30</v>
      </c>
      <c r="E12" t="s">
        <v>31</v>
      </c>
      <c r="F12">
        <v>1948</v>
      </c>
      <c r="G12">
        <f t="shared" si="0"/>
        <v>67</v>
      </c>
      <c r="H12" t="s">
        <v>51</v>
      </c>
      <c r="I12" t="s">
        <v>67</v>
      </c>
      <c r="J12" t="s">
        <v>41</v>
      </c>
      <c r="K12" t="s">
        <v>48</v>
      </c>
      <c r="L12" s="7">
        <v>42014</v>
      </c>
    </row>
    <row r="13" spans="1:13" x14ac:dyDescent="0.25">
      <c r="A13" t="s">
        <v>13</v>
      </c>
      <c r="B13" t="s">
        <v>61</v>
      </c>
      <c r="C13" t="s">
        <v>43</v>
      </c>
      <c r="D13" t="s">
        <v>28</v>
      </c>
      <c r="E13" t="s">
        <v>34</v>
      </c>
      <c r="F13">
        <v>1965</v>
      </c>
      <c r="G13">
        <f t="shared" si="0"/>
        <v>50</v>
      </c>
      <c r="H13" t="s">
        <v>23</v>
      </c>
      <c r="I13" t="s">
        <v>68</v>
      </c>
      <c r="J13" t="s">
        <v>16</v>
      </c>
      <c r="K13" t="s">
        <v>48</v>
      </c>
      <c r="L13" s="7">
        <v>42014</v>
      </c>
    </row>
    <row r="14" spans="1:13" x14ac:dyDescent="0.25">
      <c r="A14" t="s">
        <v>13</v>
      </c>
      <c r="B14" t="s">
        <v>69</v>
      </c>
      <c r="C14" t="s">
        <v>42</v>
      </c>
      <c r="D14" t="s">
        <v>28</v>
      </c>
      <c r="E14" t="s">
        <v>70</v>
      </c>
      <c r="F14">
        <v>1965</v>
      </c>
      <c r="G14">
        <f t="shared" si="0"/>
        <v>50</v>
      </c>
      <c r="H14" t="s">
        <v>57</v>
      </c>
      <c r="I14" t="s">
        <v>71</v>
      </c>
      <c r="J14" t="s">
        <v>16</v>
      </c>
      <c r="K14" t="s">
        <v>48</v>
      </c>
      <c r="L14" s="7">
        <v>42014</v>
      </c>
    </row>
    <row r="15" spans="1:13" x14ac:dyDescent="0.25">
      <c r="A15" t="s">
        <v>13</v>
      </c>
      <c r="B15" t="s">
        <v>69</v>
      </c>
      <c r="C15" t="s">
        <v>42</v>
      </c>
      <c r="D15" t="s">
        <v>22</v>
      </c>
      <c r="E15" t="s">
        <v>72</v>
      </c>
      <c r="F15">
        <v>1970</v>
      </c>
      <c r="G15">
        <f t="shared" si="0"/>
        <v>45</v>
      </c>
      <c r="H15" t="s">
        <v>73</v>
      </c>
      <c r="I15" t="s">
        <v>74</v>
      </c>
      <c r="J15" t="s">
        <v>16</v>
      </c>
      <c r="K15" t="s">
        <v>48</v>
      </c>
      <c r="L15" s="7">
        <v>42014</v>
      </c>
    </row>
    <row r="16" spans="1:13" x14ac:dyDescent="0.25">
      <c r="A16" t="s">
        <v>13</v>
      </c>
      <c r="B16" t="s">
        <v>69</v>
      </c>
      <c r="C16" t="s">
        <v>43</v>
      </c>
      <c r="D16" t="s">
        <v>30</v>
      </c>
      <c r="E16" t="s">
        <v>31</v>
      </c>
      <c r="F16">
        <v>1948</v>
      </c>
      <c r="G16">
        <f t="shared" si="0"/>
        <v>67</v>
      </c>
      <c r="H16" t="s">
        <v>51</v>
      </c>
      <c r="I16" t="s">
        <v>75</v>
      </c>
      <c r="J16" t="s">
        <v>16</v>
      </c>
      <c r="K16" t="s">
        <v>48</v>
      </c>
      <c r="L16" s="7">
        <v>42014</v>
      </c>
    </row>
    <row r="17" spans="1:14" x14ac:dyDescent="0.25">
      <c r="A17" t="s">
        <v>13</v>
      </c>
      <c r="B17" t="s">
        <v>33</v>
      </c>
      <c r="C17" t="s">
        <v>42</v>
      </c>
      <c r="D17" t="s">
        <v>17</v>
      </c>
      <c r="E17" t="s">
        <v>15</v>
      </c>
      <c r="F17">
        <v>1984</v>
      </c>
      <c r="G17">
        <f t="shared" si="0"/>
        <v>31</v>
      </c>
      <c r="H17" t="s">
        <v>23</v>
      </c>
      <c r="I17" t="s">
        <v>76</v>
      </c>
      <c r="J17" t="s">
        <v>41</v>
      </c>
      <c r="K17" t="s">
        <v>48</v>
      </c>
      <c r="L17" s="7">
        <v>42014</v>
      </c>
    </row>
    <row r="18" spans="1:14" x14ac:dyDescent="0.25">
      <c r="A18" t="s">
        <v>13</v>
      </c>
      <c r="B18" t="s">
        <v>33</v>
      </c>
      <c r="C18" t="s">
        <v>43</v>
      </c>
      <c r="D18" t="s">
        <v>53</v>
      </c>
      <c r="E18" t="s">
        <v>54</v>
      </c>
      <c r="F18">
        <v>1960</v>
      </c>
      <c r="G18">
        <f t="shared" si="0"/>
        <v>55</v>
      </c>
      <c r="H18" t="s">
        <v>21</v>
      </c>
      <c r="I18" t="s">
        <v>77</v>
      </c>
      <c r="J18" t="s">
        <v>16</v>
      </c>
      <c r="K18" t="s">
        <v>48</v>
      </c>
      <c r="L18" s="7">
        <v>42014</v>
      </c>
    </row>
    <row r="19" spans="1:14" x14ac:dyDescent="0.25">
      <c r="A19" t="s">
        <v>13</v>
      </c>
      <c r="B19" t="s">
        <v>78</v>
      </c>
      <c r="C19" t="s">
        <v>43</v>
      </c>
      <c r="D19" t="s">
        <v>25</v>
      </c>
      <c r="E19" t="s">
        <v>56</v>
      </c>
      <c r="F19">
        <v>1975</v>
      </c>
      <c r="G19">
        <f t="shared" si="0"/>
        <v>40</v>
      </c>
      <c r="H19" t="s">
        <v>57</v>
      </c>
      <c r="I19" t="s">
        <v>79</v>
      </c>
      <c r="J19" t="s">
        <v>16</v>
      </c>
      <c r="K19" t="s">
        <v>48</v>
      </c>
      <c r="L19" s="7">
        <v>42014</v>
      </c>
    </row>
    <row r="20" spans="1:14" x14ac:dyDescent="0.25">
      <c r="A20" t="s">
        <v>13</v>
      </c>
      <c r="B20" t="s">
        <v>80</v>
      </c>
      <c r="C20" t="s">
        <v>42</v>
      </c>
      <c r="D20" t="s">
        <v>53</v>
      </c>
      <c r="E20" t="s">
        <v>81</v>
      </c>
      <c r="F20">
        <v>1960</v>
      </c>
      <c r="G20">
        <f t="shared" si="0"/>
        <v>55</v>
      </c>
      <c r="H20" t="s">
        <v>82</v>
      </c>
      <c r="I20" t="s">
        <v>83</v>
      </c>
      <c r="J20" t="s">
        <v>16</v>
      </c>
      <c r="K20" t="s">
        <v>48</v>
      </c>
      <c r="L20" s="7">
        <v>42014</v>
      </c>
    </row>
    <row r="21" spans="1:14" x14ac:dyDescent="0.25">
      <c r="A21" t="s">
        <v>13</v>
      </c>
      <c r="B21" t="s">
        <v>24</v>
      </c>
      <c r="C21" t="s">
        <v>43</v>
      </c>
      <c r="D21" t="s">
        <v>53</v>
      </c>
      <c r="E21" t="s">
        <v>54</v>
      </c>
      <c r="F21">
        <v>1960</v>
      </c>
      <c r="G21">
        <f t="shared" si="0"/>
        <v>55</v>
      </c>
      <c r="H21" t="s">
        <v>21</v>
      </c>
      <c r="I21" t="s">
        <v>84</v>
      </c>
      <c r="J21" t="s">
        <v>16</v>
      </c>
      <c r="K21" t="s">
        <v>48</v>
      </c>
      <c r="L21" s="7">
        <v>42014</v>
      </c>
    </row>
    <row r="22" spans="1:14" x14ac:dyDescent="0.25">
      <c r="A22" t="s">
        <v>13</v>
      </c>
      <c r="B22" s="8" t="s">
        <v>85</v>
      </c>
      <c r="C22" t="s">
        <v>42</v>
      </c>
      <c r="D22" s="8" t="s">
        <v>53</v>
      </c>
      <c r="E22" s="10" t="s">
        <v>62</v>
      </c>
      <c r="F22" s="8">
        <v>1960</v>
      </c>
      <c r="G22">
        <f t="shared" si="0"/>
        <v>55</v>
      </c>
      <c r="H22" s="8" t="s">
        <v>63</v>
      </c>
      <c r="I22" s="8" t="s">
        <v>86</v>
      </c>
      <c r="J22" t="s">
        <v>16</v>
      </c>
      <c r="K22" t="s">
        <v>48</v>
      </c>
      <c r="L22" s="7">
        <v>42014</v>
      </c>
    </row>
    <row r="23" spans="1:14" x14ac:dyDescent="0.25">
      <c r="A23" t="s">
        <v>13</v>
      </c>
      <c r="B23" s="8" t="s">
        <v>85</v>
      </c>
      <c r="C23" t="s">
        <v>42</v>
      </c>
      <c r="D23" s="8" t="s">
        <v>28</v>
      </c>
      <c r="E23" s="8" t="s">
        <v>70</v>
      </c>
      <c r="F23" s="8">
        <v>1965</v>
      </c>
      <c r="G23">
        <f t="shared" si="0"/>
        <v>50</v>
      </c>
      <c r="H23" s="8" t="s">
        <v>57</v>
      </c>
      <c r="I23" s="8" t="s">
        <v>87</v>
      </c>
      <c r="J23" t="s">
        <v>16</v>
      </c>
      <c r="K23" t="s">
        <v>48</v>
      </c>
      <c r="L23" s="7">
        <v>42014</v>
      </c>
    </row>
    <row r="24" spans="1:14" x14ac:dyDescent="0.25">
      <c r="A24" t="s">
        <v>13</v>
      </c>
      <c r="B24" s="10" t="s">
        <v>85</v>
      </c>
      <c r="C24" t="s">
        <v>42</v>
      </c>
      <c r="D24" s="8" t="s">
        <v>22</v>
      </c>
      <c r="E24" s="8" t="s">
        <v>72</v>
      </c>
      <c r="F24" s="8">
        <v>1970</v>
      </c>
      <c r="G24">
        <f t="shared" si="0"/>
        <v>45</v>
      </c>
      <c r="H24" s="8" t="s">
        <v>73</v>
      </c>
      <c r="I24" s="8" t="s">
        <v>88</v>
      </c>
      <c r="J24" t="s">
        <v>41</v>
      </c>
      <c r="K24" t="s">
        <v>48</v>
      </c>
      <c r="L24" s="7">
        <v>42014</v>
      </c>
    </row>
    <row r="25" spans="1:14" x14ac:dyDescent="0.25">
      <c r="A25" t="s">
        <v>13</v>
      </c>
      <c r="B25" t="s">
        <v>85</v>
      </c>
      <c r="C25" t="s">
        <v>43</v>
      </c>
      <c r="D25" s="8" t="s">
        <v>22</v>
      </c>
      <c r="E25" t="s">
        <v>89</v>
      </c>
      <c r="F25" s="8">
        <v>1970</v>
      </c>
      <c r="G25">
        <f t="shared" si="0"/>
        <v>45</v>
      </c>
      <c r="H25" s="8" t="s">
        <v>57</v>
      </c>
      <c r="I25" s="8" t="s">
        <v>90</v>
      </c>
      <c r="J25" t="s">
        <v>41</v>
      </c>
      <c r="K25" t="s">
        <v>48</v>
      </c>
      <c r="L25" s="7">
        <v>42014</v>
      </c>
    </row>
    <row r="26" spans="1:14" x14ac:dyDescent="0.25">
      <c r="A26" t="s">
        <v>13</v>
      </c>
      <c r="B26" t="s">
        <v>124</v>
      </c>
      <c r="C26" t="s">
        <v>43</v>
      </c>
      <c r="D26" s="8" t="s">
        <v>22</v>
      </c>
      <c r="E26" t="s">
        <v>89</v>
      </c>
      <c r="F26" s="8">
        <v>1970</v>
      </c>
      <c r="G26">
        <f t="shared" si="0"/>
        <v>45</v>
      </c>
      <c r="H26" s="8" t="s">
        <v>57</v>
      </c>
      <c r="I26" s="8" t="s">
        <v>125</v>
      </c>
      <c r="J26" t="s">
        <v>41</v>
      </c>
      <c r="K26" t="s">
        <v>48</v>
      </c>
      <c r="L26" s="7">
        <v>42014</v>
      </c>
      <c r="M26" t="s">
        <v>126</v>
      </c>
    </row>
    <row r="27" spans="1:14" x14ac:dyDescent="0.25">
      <c r="A27" t="s">
        <v>13</v>
      </c>
      <c r="B27" s="10" t="s">
        <v>24</v>
      </c>
      <c r="C27" s="8" t="s">
        <v>43</v>
      </c>
      <c r="D27" s="8" t="s">
        <v>25</v>
      </c>
      <c r="E27" s="8" t="s">
        <v>162</v>
      </c>
      <c r="F27" s="8">
        <v>1972</v>
      </c>
      <c r="G27">
        <f t="shared" si="0"/>
        <v>43</v>
      </c>
      <c r="H27" s="8" t="s">
        <v>163</v>
      </c>
      <c r="I27" s="8" t="s">
        <v>164</v>
      </c>
      <c r="J27" s="8" t="s">
        <v>16</v>
      </c>
      <c r="K27" s="8" t="s">
        <v>48</v>
      </c>
      <c r="L27" s="7">
        <v>42014</v>
      </c>
      <c r="M27" s="8" t="s">
        <v>165</v>
      </c>
    </row>
    <row r="28" spans="1:14" ht="26.25" x14ac:dyDescent="0.25">
      <c r="A28" t="s">
        <v>13</v>
      </c>
      <c r="B28" t="s">
        <v>124</v>
      </c>
      <c r="C28" t="s">
        <v>42</v>
      </c>
      <c r="D28" s="8" t="s">
        <v>22</v>
      </c>
      <c r="E28" s="11" t="s">
        <v>72</v>
      </c>
      <c r="F28" s="11">
        <v>1970</v>
      </c>
      <c r="G28" s="12">
        <f t="shared" si="0"/>
        <v>45</v>
      </c>
      <c r="H28" s="12" t="s">
        <v>73</v>
      </c>
      <c r="I28" s="11" t="s">
        <v>166</v>
      </c>
      <c r="J28" s="11" t="s">
        <v>16</v>
      </c>
      <c r="K28" s="11" t="s">
        <v>48</v>
      </c>
      <c r="L28" s="7">
        <v>42014</v>
      </c>
      <c r="M28" s="11" t="s">
        <v>167</v>
      </c>
    </row>
    <row r="29" spans="1:14" x14ac:dyDescent="0.25">
      <c r="B29" s="9"/>
      <c r="C29" s="8"/>
      <c r="D29" s="8"/>
      <c r="E29" s="11"/>
      <c r="F29" s="11"/>
      <c r="G29" s="11"/>
      <c r="H29" s="11"/>
      <c r="I29" s="11"/>
      <c r="J29" s="8"/>
      <c r="L29" s="8"/>
    </row>
    <row r="30" spans="1:14" x14ac:dyDescent="0.25">
      <c r="E30" s="47"/>
      <c r="F30" s="47"/>
      <c r="G30" s="12"/>
      <c r="H30" s="12"/>
      <c r="I30" s="11"/>
    </row>
    <row r="31" spans="1:14" x14ac:dyDescent="0.25">
      <c r="B31" s="8"/>
      <c r="C31" s="9"/>
      <c r="D31" s="8"/>
      <c r="E31" s="11"/>
      <c r="F31" s="11"/>
      <c r="G31" s="11"/>
      <c r="H31" s="11"/>
      <c r="I31" s="11"/>
      <c r="J31" s="8"/>
      <c r="K31" s="8"/>
      <c r="L31" s="8"/>
    </row>
    <row r="32" spans="1:14" x14ac:dyDescent="0.25">
      <c r="N32" s="8"/>
    </row>
    <row r="33" spans="1:14" x14ac:dyDescent="0.25">
      <c r="A33" s="27" t="s">
        <v>13</v>
      </c>
      <c r="B33" s="28" t="s">
        <v>113</v>
      </c>
      <c r="C33" s="29" t="s">
        <v>44</v>
      </c>
      <c r="D33" s="29" t="s">
        <v>35</v>
      </c>
      <c r="E33" s="29" t="s">
        <v>26</v>
      </c>
      <c r="F33" s="29"/>
      <c r="G33" s="29">
        <v>204</v>
      </c>
      <c r="H33" s="29" t="s">
        <v>26</v>
      </c>
      <c r="I33" s="44" t="s">
        <v>94</v>
      </c>
      <c r="J33" t="s">
        <v>41</v>
      </c>
      <c r="K33" t="s">
        <v>48</v>
      </c>
      <c r="L33" s="7">
        <v>42014</v>
      </c>
    </row>
    <row r="34" spans="1:14" x14ac:dyDescent="0.25">
      <c r="A34" s="27"/>
      <c r="B34" s="27"/>
      <c r="C34" s="27"/>
      <c r="D34" s="27"/>
      <c r="E34" s="31" t="s">
        <v>36</v>
      </c>
      <c r="F34" s="32">
        <v>1961</v>
      </c>
      <c r="G34" s="27"/>
      <c r="H34" s="27"/>
      <c r="I34" s="27" t="s">
        <v>98</v>
      </c>
      <c r="J34" s="27"/>
      <c r="K34" s="27"/>
      <c r="N34" s="8"/>
    </row>
    <row r="35" spans="1:14" x14ac:dyDescent="0.25">
      <c r="A35" s="27"/>
      <c r="B35" s="33"/>
      <c r="C35" s="33"/>
      <c r="D35" s="34"/>
      <c r="E35" s="35" t="s">
        <v>37</v>
      </c>
      <c r="F35" s="36">
        <v>1965</v>
      </c>
      <c r="G35" s="33"/>
      <c r="H35" s="29"/>
      <c r="I35" s="27" t="s">
        <v>102</v>
      </c>
      <c r="J35" s="29"/>
      <c r="K35" s="27"/>
      <c r="L35" s="8"/>
    </row>
    <row r="36" spans="1:14" x14ac:dyDescent="0.25">
      <c r="A36" s="27"/>
      <c r="B36" s="33"/>
      <c r="C36" s="33"/>
      <c r="D36" s="33"/>
      <c r="E36" s="37" t="s">
        <v>114</v>
      </c>
      <c r="F36" s="36">
        <v>1968</v>
      </c>
      <c r="G36" s="38"/>
      <c r="H36" s="29"/>
      <c r="I36" s="27" t="s">
        <v>107</v>
      </c>
      <c r="J36" s="29"/>
      <c r="K36" s="29"/>
      <c r="L36" s="8"/>
      <c r="N36" s="8"/>
    </row>
    <row r="37" spans="1:14" x14ac:dyDescent="0.25">
      <c r="A37" s="27"/>
      <c r="B37" s="33"/>
      <c r="C37" s="33"/>
      <c r="D37" s="33"/>
      <c r="E37" s="37" t="s">
        <v>29</v>
      </c>
      <c r="F37" s="36">
        <v>1962</v>
      </c>
      <c r="G37" s="38"/>
      <c r="H37" s="27"/>
      <c r="I37" s="27" t="s">
        <v>112</v>
      </c>
      <c r="J37" s="27"/>
      <c r="K37" s="27"/>
    </row>
    <row r="38" spans="1:14" x14ac:dyDescent="0.25">
      <c r="A38" s="27"/>
      <c r="B38" s="33"/>
      <c r="C38" s="33"/>
      <c r="D38" s="33"/>
      <c r="E38" s="39"/>
      <c r="F38" s="33"/>
      <c r="G38" s="38"/>
      <c r="H38" s="27"/>
      <c r="I38" s="27"/>
      <c r="J38" s="27"/>
      <c r="K38" s="27"/>
    </row>
    <row r="39" spans="1:14" x14ac:dyDescent="0.25">
      <c r="A39" s="27" t="s">
        <v>13</v>
      </c>
      <c r="B39" s="28" t="s">
        <v>113</v>
      </c>
      <c r="C39" s="29" t="s">
        <v>38</v>
      </c>
      <c r="D39" s="37" t="s">
        <v>40</v>
      </c>
      <c r="E39" s="39" t="s">
        <v>120</v>
      </c>
      <c r="F39" s="33"/>
      <c r="G39" s="40" t="s">
        <v>119</v>
      </c>
      <c r="H39" s="27" t="s">
        <v>120</v>
      </c>
      <c r="I39" s="31" t="s">
        <v>123</v>
      </c>
      <c r="J39" s="27" t="s">
        <v>16</v>
      </c>
      <c r="K39" t="s">
        <v>48</v>
      </c>
      <c r="L39" s="7">
        <v>42014</v>
      </c>
      <c r="M39" s="15"/>
    </row>
    <row r="40" spans="1:14" x14ac:dyDescent="0.25">
      <c r="A40" s="27"/>
      <c r="B40" s="27"/>
      <c r="C40" s="27"/>
      <c r="D40" s="27"/>
      <c r="E40" s="37" t="s">
        <v>89</v>
      </c>
      <c r="F40" s="36">
        <v>1970</v>
      </c>
      <c r="G40" s="27"/>
      <c r="H40" s="27"/>
      <c r="I40" s="44" t="s">
        <v>115</v>
      </c>
      <c r="J40" s="27"/>
      <c r="K40" s="27"/>
      <c r="L40" s="15"/>
      <c r="M40" s="15"/>
    </row>
    <row r="41" spans="1:14" x14ac:dyDescent="0.25">
      <c r="A41" s="27"/>
      <c r="B41" s="27"/>
      <c r="C41" s="27"/>
      <c r="D41" s="27"/>
      <c r="E41" s="37" t="s">
        <v>121</v>
      </c>
      <c r="F41" s="36">
        <v>1967</v>
      </c>
      <c r="G41" s="27"/>
      <c r="H41" s="27"/>
      <c r="I41" s="44" t="s">
        <v>116</v>
      </c>
      <c r="J41" s="27"/>
      <c r="K41" s="27"/>
      <c r="L41" s="15"/>
      <c r="M41" s="15"/>
    </row>
    <row r="42" spans="1:14" x14ac:dyDescent="0.25">
      <c r="A42" s="27"/>
      <c r="B42" s="27"/>
      <c r="C42" s="27"/>
      <c r="D42" s="27"/>
      <c r="E42" s="37" t="s">
        <v>122</v>
      </c>
      <c r="F42" s="36">
        <v>1972</v>
      </c>
      <c r="G42" s="27"/>
      <c r="H42" s="27"/>
      <c r="I42" s="44" t="s">
        <v>117</v>
      </c>
      <c r="J42" s="27"/>
      <c r="K42" s="27"/>
      <c r="L42" s="15"/>
      <c r="M42" s="15"/>
    </row>
    <row r="43" spans="1:14" x14ac:dyDescent="0.25">
      <c r="A43" s="27"/>
      <c r="B43" s="27"/>
      <c r="C43" s="27"/>
      <c r="D43" s="27"/>
      <c r="E43" s="37" t="s">
        <v>56</v>
      </c>
      <c r="F43" s="36">
        <v>1975</v>
      </c>
      <c r="G43" s="27"/>
      <c r="H43" s="42"/>
      <c r="I43" s="44" t="s">
        <v>118</v>
      </c>
      <c r="J43" s="27"/>
      <c r="K43" s="27"/>
      <c r="L43" s="15"/>
      <c r="M43" s="15"/>
    </row>
    <row r="44" spans="1:14" x14ac:dyDescent="0.25">
      <c r="A44" s="27"/>
      <c r="B44" s="27"/>
      <c r="C44" s="27"/>
      <c r="D44" s="27"/>
      <c r="E44" s="37"/>
      <c r="F44" s="36"/>
      <c r="G44" s="27"/>
      <c r="H44" s="42"/>
      <c r="I44" s="44"/>
      <c r="J44" s="27"/>
      <c r="K44" s="27"/>
      <c r="L44" s="15"/>
      <c r="M44" s="15"/>
    </row>
    <row r="45" spans="1:14" x14ac:dyDescent="0.25">
      <c r="A45" s="27"/>
      <c r="B45" s="27"/>
      <c r="C45" s="27"/>
      <c r="D45" s="27"/>
      <c r="E45" s="27"/>
      <c r="F45" s="27"/>
      <c r="G45" s="27"/>
      <c r="H45" s="27"/>
      <c r="I45" s="44" t="s">
        <v>133</v>
      </c>
      <c r="J45" s="27" t="s">
        <v>16</v>
      </c>
      <c r="K45" t="s">
        <v>48</v>
      </c>
      <c r="L45" s="7">
        <v>42014</v>
      </c>
      <c r="M45" s="15"/>
    </row>
    <row r="46" spans="1:14" x14ac:dyDescent="0.25">
      <c r="A46" s="27" t="s">
        <v>13</v>
      </c>
      <c r="B46" s="43" t="s">
        <v>113</v>
      </c>
      <c r="C46" s="43" t="s">
        <v>38</v>
      </c>
      <c r="D46" s="43" t="s">
        <v>35</v>
      </c>
      <c r="E46" s="43" t="s">
        <v>132</v>
      </c>
      <c r="F46" s="43"/>
      <c r="G46" s="43">
        <v>239</v>
      </c>
      <c r="H46" s="43" t="s">
        <v>132</v>
      </c>
      <c r="I46" s="44" t="s">
        <v>127</v>
      </c>
      <c r="J46" s="43"/>
      <c r="K46" s="43"/>
      <c r="L46" s="20"/>
      <c r="M46" s="15"/>
    </row>
    <row r="47" spans="1:14" x14ac:dyDescent="0.25">
      <c r="A47" s="27"/>
      <c r="B47" s="30"/>
      <c r="C47" s="44"/>
      <c r="D47" s="44"/>
      <c r="E47" s="44" t="s">
        <v>134</v>
      </c>
      <c r="F47" s="44">
        <v>1957</v>
      </c>
      <c r="G47" s="44"/>
      <c r="H47" s="41"/>
      <c r="I47" s="44" t="s">
        <v>128</v>
      </c>
      <c r="J47" s="45"/>
      <c r="K47" s="44"/>
      <c r="L47" s="20"/>
      <c r="M47" s="15"/>
    </row>
    <row r="48" spans="1:14" x14ac:dyDescent="0.25">
      <c r="A48" s="27"/>
      <c r="B48" s="44"/>
      <c r="C48" s="46"/>
      <c r="D48" s="44"/>
      <c r="E48" s="44" t="s">
        <v>135</v>
      </c>
      <c r="F48" s="44">
        <v>1962</v>
      </c>
      <c r="G48" s="41"/>
      <c r="H48" s="41"/>
      <c r="I48" s="44" t="s">
        <v>129</v>
      </c>
      <c r="J48" s="41"/>
      <c r="K48" s="41"/>
      <c r="L48" s="23"/>
      <c r="M48" s="15"/>
    </row>
    <row r="49" spans="1:13" x14ac:dyDescent="0.25">
      <c r="A49" s="27"/>
      <c r="B49" s="44"/>
      <c r="C49" s="46"/>
      <c r="D49" s="44"/>
      <c r="E49" s="44" t="s">
        <v>136</v>
      </c>
      <c r="F49" s="44">
        <v>1970</v>
      </c>
      <c r="G49" s="41"/>
      <c r="H49" s="41"/>
      <c r="I49" s="44" t="s">
        <v>131</v>
      </c>
      <c r="J49" s="41"/>
      <c r="K49" s="41"/>
      <c r="L49" s="23"/>
      <c r="M49" s="15"/>
    </row>
    <row r="50" spans="1:13" x14ac:dyDescent="0.25">
      <c r="A50" s="27"/>
      <c r="B50" s="44"/>
      <c r="C50" s="46"/>
      <c r="D50" s="44"/>
      <c r="E50" s="44" t="s">
        <v>137</v>
      </c>
      <c r="F50" s="44">
        <v>1960</v>
      </c>
      <c r="G50" s="41"/>
      <c r="H50" s="41"/>
      <c r="I50" s="44"/>
      <c r="J50" s="41"/>
      <c r="K50" s="41"/>
      <c r="L50" s="23"/>
      <c r="M50" s="15"/>
    </row>
    <row r="51" spans="1:13" x14ac:dyDescent="0.25">
      <c r="A51" s="27"/>
      <c r="B51" s="44"/>
      <c r="C51" s="46"/>
      <c r="D51" s="44"/>
      <c r="E51" s="44"/>
      <c r="F51" s="44"/>
      <c r="G51" s="41"/>
      <c r="H51" s="41"/>
      <c r="I51" s="44"/>
      <c r="J51" s="41"/>
      <c r="K51" s="41"/>
      <c r="L51" s="20"/>
      <c r="M51" s="15"/>
    </row>
    <row r="52" spans="1:13" x14ac:dyDescent="0.25">
      <c r="A52" s="27" t="s">
        <v>13</v>
      </c>
      <c r="B52" s="27" t="s">
        <v>158</v>
      </c>
      <c r="C52" s="27" t="s">
        <v>39</v>
      </c>
      <c r="D52" s="27" t="s">
        <v>35</v>
      </c>
      <c r="E52" s="37" t="s">
        <v>21</v>
      </c>
      <c r="F52" s="27"/>
      <c r="G52" s="27">
        <v>200</v>
      </c>
      <c r="H52" s="27" t="s">
        <v>21</v>
      </c>
      <c r="I52" s="31" t="s">
        <v>161</v>
      </c>
      <c r="J52" t="s">
        <v>41</v>
      </c>
      <c r="K52" t="s">
        <v>48</v>
      </c>
      <c r="L52" s="7">
        <v>42014</v>
      </c>
      <c r="M52" s="15"/>
    </row>
    <row r="53" spans="1:13" x14ac:dyDescent="0.25">
      <c r="A53" s="27"/>
      <c r="B53" s="43"/>
      <c r="C53" s="43"/>
      <c r="D53" s="43"/>
      <c r="E53" s="43" t="s">
        <v>159</v>
      </c>
      <c r="F53" s="43">
        <v>1977</v>
      </c>
      <c r="G53" s="43"/>
      <c r="H53" s="43"/>
      <c r="I53" s="26" t="s">
        <v>145</v>
      </c>
      <c r="J53" s="43"/>
      <c r="K53" s="43"/>
      <c r="L53" s="20"/>
    </row>
    <row r="54" spans="1:13" x14ac:dyDescent="0.25">
      <c r="A54" s="27"/>
      <c r="B54" s="30"/>
      <c r="C54" s="44"/>
      <c r="D54" s="44"/>
      <c r="E54" s="44" t="s">
        <v>54</v>
      </c>
      <c r="F54" s="44">
        <v>1960</v>
      </c>
      <c r="G54" s="44"/>
      <c r="H54" s="41"/>
      <c r="I54" s="26" t="s">
        <v>148</v>
      </c>
      <c r="J54" s="45"/>
      <c r="K54" s="44"/>
      <c r="L54" s="20"/>
    </row>
    <row r="55" spans="1:13" x14ac:dyDescent="0.25">
      <c r="A55" s="27"/>
      <c r="B55" s="44"/>
      <c r="C55" s="46"/>
      <c r="D55" s="44"/>
      <c r="E55" s="44" t="s">
        <v>160</v>
      </c>
      <c r="F55" s="44">
        <v>1961</v>
      </c>
      <c r="G55" s="41"/>
      <c r="H55" s="27"/>
      <c r="I55" s="26" t="s">
        <v>152</v>
      </c>
      <c r="J55" s="41"/>
      <c r="K55" s="41"/>
      <c r="L55" s="23"/>
    </row>
    <row r="56" spans="1:13" x14ac:dyDescent="0.25">
      <c r="A56" s="27"/>
      <c r="B56" s="44"/>
      <c r="C56" s="46"/>
      <c r="D56" s="44"/>
      <c r="E56" s="44" t="s">
        <v>19</v>
      </c>
      <c r="F56" s="44">
        <v>1943</v>
      </c>
      <c r="G56" s="41"/>
      <c r="H56" s="27"/>
      <c r="I56" s="26" t="s">
        <v>157</v>
      </c>
      <c r="J56" s="41"/>
      <c r="K56" s="41"/>
      <c r="L56" s="23"/>
    </row>
    <row r="57" spans="1:13" x14ac:dyDescent="0.25">
      <c r="B57" s="22"/>
      <c r="C57" s="25"/>
      <c r="D57" s="22"/>
      <c r="E57" s="22"/>
      <c r="F57" s="22"/>
      <c r="G57" s="23"/>
      <c r="I57" s="23"/>
      <c r="J57" s="23"/>
      <c r="K57" s="23"/>
      <c r="L57" s="23"/>
    </row>
    <row r="58" spans="1:13" x14ac:dyDescent="0.25">
      <c r="A58" t="s">
        <v>13</v>
      </c>
      <c r="B58" s="22"/>
      <c r="C58" s="25"/>
      <c r="D58" s="22"/>
      <c r="E58" s="22"/>
      <c r="F58" s="22"/>
      <c r="G58" s="23"/>
      <c r="I58" s="23"/>
      <c r="J58" s="23"/>
      <c r="K58" s="23"/>
      <c r="L58" s="23"/>
    </row>
    <row r="59" spans="1:13" x14ac:dyDescent="0.25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0"/>
    </row>
    <row r="60" spans="1:13" x14ac:dyDescent="0.25">
      <c r="F60" s="14"/>
      <c r="I60" s="8"/>
    </row>
    <row r="61" spans="1:13" x14ac:dyDescent="0.25">
      <c r="F61" s="14"/>
      <c r="I61" s="8"/>
    </row>
    <row r="62" spans="1:13" x14ac:dyDescent="0.25">
      <c r="F62" s="14"/>
      <c r="I62" s="8"/>
    </row>
    <row r="64" spans="1:13" x14ac:dyDescent="0.25">
      <c r="A64" t="s">
        <v>13</v>
      </c>
      <c r="I64" s="8"/>
      <c r="L64" s="7"/>
    </row>
    <row r="65" spans="6:9" x14ac:dyDescent="0.25">
      <c r="F65" s="14"/>
      <c r="I65" s="8"/>
    </row>
    <row r="66" spans="6:9" x14ac:dyDescent="0.25">
      <c r="F66" s="14"/>
      <c r="I66" s="8"/>
    </row>
    <row r="67" spans="6:9" x14ac:dyDescent="0.25">
      <c r="F67" s="14"/>
      <c r="I67" s="8"/>
    </row>
    <row r="68" spans="6:9" x14ac:dyDescent="0.25">
      <c r="F68" s="14"/>
      <c r="I68" s="8"/>
    </row>
    <row r="81" spans="1:11" x14ac:dyDescent="0.25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</row>
    <row r="82" spans="1:11" ht="31.5" x14ac:dyDescent="0.25">
      <c r="A82" s="21" t="s">
        <v>138</v>
      </c>
      <c r="B82" s="22" t="s">
        <v>139</v>
      </c>
      <c r="C82" s="22" t="s">
        <v>140</v>
      </c>
      <c r="D82" s="21"/>
      <c r="E82" s="22"/>
      <c r="F82" s="22"/>
      <c r="G82" s="23"/>
      <c r="H82" s="23"/>
      <c r="I82" s="24" t="s">
        <v>141</v>
      </c>
      <c r="J82" s="22"/>
      <c r="K82" s="20"/>
    </row>
    <row r="83" spans="1:11" x14ac:dyDescent="0.25">
      <c r="A83" s="22"/>
      <c r="B83" s="25" t="s">
        <v>142</v>
      </c>
      <c r="C83" s="22" t="s">
        <v>143</v>
      </c>
      <c r="D83" s="22"/>
      <c r="E83" s="22"/>
      <c r="F83" s="23" t="s">
        <v>144</v>
      </c>
      <c r="G83" s="23" t="s">
        <v>145</v>
      </c>
      <c r="H83" s="23"/>
      <c r="I83" s="23"/>
      <c r="J83" s="23" t="s">
        <v>145</v>
      </c>
      <c r="K83" s="23"/>
    </row>
    <row r="84" spans="1:11" ht="30" x14ac:dyDescent="0.25">
      <c r="A84" s="22"/>
      <c r="B84" s="25" t="s">
        <v>146</v>
      </c>
      <c r="C84" s="22" t="s">
        <v>130</v>
      </c>
      <c r="D84" s="22"/>
      <c r="E84" s="22"/>
      <c r="F84" s="23" t="s">
        <v>147</v>
      </c>
      <c r="G84" s="23" t="s">
        <v>148</v>
      </c>
      <c r="H84" s="23"/>
      <c r="I84" s="23"/>
      <c r="J84" s="23" t="s">
        <v>149</v>
      </c>
      <c r="K84" s="23"/>
    </row>
    <row r="85" spans="1:11" x14ac:dyDescent="0.25">
      <c r="A85" s="22"/>
      <c r="B85" s="25" t="s">
        <v>150</v>
      </c>
      <c r="C85" s="22" t="s">
        <v>96</v>
      </c>
      <c r="D85" s="22"/>
      <c r="E85" s="22"/>
      <c r="F85" s="23" t="s">
        <v>151</v>
      </c>
      <c r="G85" s="23" t="s">
        <v>152</v>
      </c>
      <c r="H85" s="23"/>
      <c r="I85" s="23"/>
      <c r="J85" s="23" t="s">
        <v>153</v>
      </c>
      <c r="K85" s="23"/>
    </row>
    <row r="86" spans="1:11" ht="30" x14ac:dyDescent="0.25">
      <c r="A86" s="22"/>
      <c r="B86" s="25" t="s">
        <v>154</v>
      </c>
      <c r="C86" s="22" t="s">
        <v>155</v>
      </c>
      <c r="D86" s="22"/>
      <c r="E86" s="22"/>
      <c r="F86" s="23" t="s">
        <v>156</v>
      </c>
      <c r="G86" s="23" t="s">
        <v>157</v>
      </c>
      <c r="H86" s="23"/>
      <c r="I86" s="23"/>
      <c r="J86" s="23" t="s">
        <v>141</v>
      </c>
      <c r="K86" s="20"/>
    </row>
  </sheetData>
  <hyperlinks>
    <hyperlink ref="B83" r:id="rId1" display="http://www.octoopen.dk/selectMenuSwimmers.do?fromGrodan=true&amp;firstName=%25FIRS"/>
    <hyperlink ref="B84" r:id="rId2" display="http://www.octoopen.dk/selectMenuSwimmers.do?fromGrodan=true&amp;firstName=%25FIRS"/>
    <hyperlink ref="B85" r:id="rId3" display="http://www.octoopen.dk/selectMenuSwimmers.do?fromGrodan=true&amp;firstName=%25FIRS"/>
    <hyperlink ref="B86" r:id="rId4" display="http://www.octoopen.dk/selectMenuSwimmers.do?fromGrodan=true&amp;firstName=%25FIRS"/>
  </hyperlinks>
  <pageMargins left="0.70866141732283472" right="0.70866141732283472" top="0.74803149606299213" bottom="0.74803149606299213" header="0.31496062992125984" footer="0.31496062992125984"/>
  <pageSetup paperSize="9" scale="60" orientation="landscape" horizontalDpi="4294967293" verticalDpi="0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workbookViewId="0">
      <selection activeCell="H29" sqref="H29"/>
    </sheetView>
  </sheetViews>
  <sheetFormatPr defaultRowHeight="15" x14ac:dyDescent="0.25"/>
  <cols>
    <col min="1" max="1" width="7" bestFit="1" customWidth="1"/>
    <col min="2" max="2" width="12.140625" bestFit="1" customWidth="1"/>
    <col min="3" max="3" width="6.85546875" bestFit="1" customWidth="1"/>
    <col min="4" max="4" width="16.85546875" bestFit="1" customWidth="1"/>
    <col min="5" max="5" width="23.85546875" bestFit="1" customWidth="1"/>
    <col min="6" max="6" width="9.28515625" bestFit="1" customWidth="1"/>
    <col min="7" max="7" width="7.5703125" bestFit="1" customWidth="1"/>
    <col min="8" max="8" width="33.28515625" customWidth="1"/>
    <col min="9" max="9" width="13.5703125" bestFit="1" customWidth="1"/>
    <col min="10" max="10" width="9.42578125" bestFit="1" customWidth="1"/>
    <col min="11" max="11" width="9.7109375" bestFit="1" customWidth="1"/>
    <col min="12" max="12" width="10.42578125" bestFit="1" customWidth="1"/>
    <col min="13" max="13" width="18.42578125" bestFit="1" customWidth="1"/>
  </cols>
  <sheetData>
    <row r="1" spans="1:13" ht="21" x14ac:dyDescent="0.35">
      <c r="A1" s="48" t="s">
        <v>32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.75" x14ac:dyDescent="0.3">
      <c r="A2" s="3" t="s">
        <v>0</v>
      </c>
      <c r="B2" s="4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5" t="s">
        <v>8</v>
      </c>
      <c r="J2" s="3" t="s">
        <v>9</v>
      </c>
      <c r="K2" s="3" t="s">
        <v>10</v>
      </c>
      <c r="L2" s="3" t="s">
        <v>11</v>
      </c>
      <c r="M2" s="3" t="s">
        <v>12</v>
      </c>
    </row>
    <row r="3" spans="1:13" x14ac:dyDescent="0.25">
      <c r="A3" t="s">
        <v>13</v>
      </c>
      <c r="B3" t="s">
        <v>46</v>
      </c>
      <c r="C3" t="s">
        <v>42</v>
      </c>
      <c r="D3" t="s">
        <v>17</v>
      </c>
      <c r="E3" t="s">
        <v>15</v>
      </c>
      <c r="F3">
        <v>1984</v>
      </c>
      <c r="G3">
        <f>2015-F3</f>
        <v>31</v>
      </c>
      <c r="H3" t="s">
        <v>23</v>
      </c>
      <c r="I3" s="6" t="s">
        <v>47</v>
      </c>
      <c r="J3" t="s">
        <v>41</v>
      </c>
      <c r="K3" t="s">
        <v>48</v>
      </c>
      <c r="L3" s="7">
        <v>42014</v>
      </c>
    </row>
    <row r="4" spans="1:13" x14ac:dyDescent="0.25">
      <c r="A4" t="s">
        <v>13</v>
      </c>
      <c r="B4" t="s">
        <v>59</v>
      </c>
      <c r="C4" t="s">
        <v>42</v>
      </c>
      <c r="D4" t="s">
        <v>20</v>
      </c>
      <c r="E4" t="s">
        <v>19</v>
      </c>
      <c r="F4">
        <v>1943</v>
      </c>
      <c r="G4">
        <f t="shared" ref="G4:G9" si="0">2015-F4</f>
        <v>72</v>
      </c>
      <c r="H4" s="8" t="s">
        <v>21</v>
      </c>
      <c r="I4" t="s">
        <v>60</v>
      </c>
      <c r="J4" t="s">
        <v>41</v>
      </c>
      <c r="K4" t="s">
        <v>48</v>
      </c>
      <c r="L4" s="7">
        <v>42014</v>
      </c>
    </row>
    <row r="5" spans="1:13" ht="17.25" customHeight="1" x14ac:dyDescent="0.25">
      <c r="A5" t="s">
        <v>13</v>
      </c>
      <c r="B5" t="s">
        <v>61</v>
      </c>
      <c r="C5" t="s">
        <v>43</v>
      </c>
      <c r="D5" t="s">
        <v>30</v>
      </c>
      <c r="E5" t="s">
        <v>31</v>
      </c>
      <c r="F5">
        <v>1948</v>
      </c>
      <c r="G5">
        <f t="shared" si="0"/>
        <v>67</v>
      </c>
      <c r="H5" t="s">
        <v>51</v>
      </c>
      <c r="I5" t="s">
        <v>67</v>
      </c>
      <c r="J5" t="s">
        <v>41</v>
      </c>
      <c r="K5" t="s">
        <v>48</v>
      </c>
      <c r="L5" s="7">
        <v>42014</v>
      </c>
    </row>
    <row r="6" spans="1:13" x14ac:dyDescent="0.25">
      <c r="A6" t="s">
        <v>13</v>
      </c>
      <c r="B6" t="s">
        <v>33</v>
      </c>
      <c r="C6" t="s">
        <v>42</v>
      </c>
      <c r="D6" t="s">
        <v>17</v>
      </c>
      <c r="E6" t="s">
        <v>15</v>
      </c>
      <c r="F6">
        <v>1984</v>
      </c>
      <c r="G6">
        <f t="shared" si="0"/>
        <v>31</v>
      </c>
      <c r="H6" t="s">
        <v>23</v>
      </c>
      <c r="I6" t="s">
        <v>76</v>
      </c>
      <c r="J6" t="s">
        <v>41</v>
      </c>
      <c r="K6" t="s">
        <v>48</v>
      </c>
      <c r="L6" s="7">
        <v>42014</v>
      </c>
    </row>
    <row r="7" spans="1:13" ht="16.5" customHeight="1" x14ac:dyDescent="0.25">
      <c r="A7" t="s">
        <v>13</v>
      </c>
      <c r="B7" s="10" t="s">
        <v>85</v>
      </c>
      <c r="C7" t="s">
        <v>42</v>
      </c>
      <c r="D7" s="8" t="s">
        <v>22</v>
      </c>
      <c r="E7" s="8" t="s">
        <v>72</v>
      </c>
      <c r="F7" s="8">
        <v>1970</v>
      </c>
      <c r="G7">
        <f t="shared" si="0"/>
        <v>45</v>
      </c>
      <c r="H7" s="8" t="s">
        <v>73</v>
      </c>
      <c r="I7" s="8" t="s">
        <v>88</v>
      </c>
      <c r="J7" t="s">
        <v>41</v>
      </c>
      <c r="K7" t="s">
        <v>48</v>
      </c>
      <c r="L7" s="7">
        <v>42014</v>
      </c>
    </row>
    <row r="8" spans="1:13" ht="15" customHeight="1" x14ac:dyDescent="0.25">
      <c r="A8" t="s">
        <v>13</v>
      </c>
      <c r="B8" t="s">
        <v>85</v>
      </c>
      <c r="C8" t="s">
        <v>43</v>
      </c>
      <c r="D8" s="8" t="s">
        <v>22</v>
      </c>
      <c r="E8" t="s">
        <v>89</v>
      </c>
      <c r="F8" s="8">
        <v>1970</v>
      </c>
      <c r="G8">
        <f t="shared" si="0"/>
        <v>45</v>
      </c>
      <c r="H8" s="8" t="s">
        <v>57</v>
      </c>
      <c r="I8" s="8" t="s">
        <v>90</v>
      </c>
      <c r="J8" t="s">
        <v>41</v>
      </c>
      <c r="K8" t="s">
        <v>48</v>
      </c>
      <c r="L8" s="7">
        <v>42014</v>
      </c>
    </row>
    <row r="9" spans="1:13" ht="16.5" customHeight="1" x14ac:dyDescent="0.25">
      <c r="A9" t="s">
        <v>13</v>
      </c>
      <c r="B9" t="s">
        <v>124</v>
      </c>
      <c r="C9" t="s">
        <v>43</v>
      </c>
      <c r="D9" s="8" t="s">
        <v>22</v>
      </c>
      <c r="E9" t="s">
        <v>89</v>
      </c>
      <c r="F9" s="8">
        <v>1970</v>
      </c>
      <c r="G9">
        <f t="shared" si="0"/>
        <v>45</v>
      </c>
      <c r="H9" s="8" t="s">
        <v>57</v>
      </c>
      <c r="I9" s="8" t="s">
        <v>125</v>
      </c>
      <c r="J9" t="s">
        <v>41</v>
      </c>
      <c r="K9" t="s">
        <v>48</v>
      </c>
      <c r="L9" s="7">
        <v>42014</v>
      </c>
      <c r="M9" t="s">
        <v>126</v>
      </c>
    </row>
    <row r="10" spans="1:13" x14ac:dyDescent="0.25">
      <c r="E10" s="11"/>
      <c r="F10" s="11"/>
      <c r="G10" s="12"/>
      <c r="H10" s="12"/>
      <c r="I10" s="11"/>
      <c r="J10" s="18"/>
    </row>
    <row r="11" spans="1:13" ht="18.75" customHeight="1" x14ac:dyDescent="0.25">
      <c r="B11" s="8"/>
      <c r="C11" s="9"/>
      <c r="D11" s="8"/>
      <c r="E11" s="11"/>
      <c r="F11" s="11"/>
      <c r="G11" s="11"/>
      <c r="H11" s="11"/>
      <c r="I11" s="11"/>
      <c r="J11" s="19"/>
      <c r="K11" s="8"/>
      <c r="L11" s="8"/>
    </row>
    <row r="12" spans="1:13" ht="30" x14ac:dyDescent="0.25">
      <c r="A12" s="27" t="s">
        <v>13</v>
      </c>
      <c r="B12" s="28" t="s">
        <v>113</v>
      </c>
      <c r="C12" s="29" t="s">
        <v>44</v>
      </c>
      <c r="D12" s="29" t="s">
        <v>35</v>
      </c>
      <c r="E12" s="29" t="s">
        <v>26</v>
      </c>
      <c r="F12" s="29"/>
      <c r="G12" s="29">
        <v>204</v>
      </c>
      <c r="H12" s="29" t="s">
        <v>26</v>
      </c>
      <c r="I12" s="44" t="s">
        <v>94</v>
      </c>
      <c r="J12" t="s">
        <v>41</v>
      </c>
      <c r="K12" t="s">
        <v>48</v>
      </c>
      <c r="L12" s="7">
        <v>42014</v>
      </c>
    </row>
    <row r="13" spans="1:13" x14ac:dyDescent="0.25">
      <c r="A13" s="27"/>
      <c r="B13" s="27"/>
      <c r="C13" s="27"/>
      <c r="D13" s="27"/>
      <c r="E13" s="31" t="s">
        <v>36</v>
      </c>
      <c r="F13" s="32">
        <v>1961</v>
      </c>
      <c r="G13" s="27"/>
      <c r="H13" s="27"/>
      <c r="I13" s="27" t="s">
        <v>98</v>
      </c>
      <c r="J13" s="27"/>
      <c r="L13" s="16"/>
    </row>
    <row r="14" spans="1:13" x14ac:dyDescent="0.25">
      <c r="A14" s="27"/>
      <c r="B14" s="33"/>
      <c r="C14" s="33"/>
      <c r="D14" s="34"/>
      <c r="E14" s="35" t="s">
        <v>37</v>
      </c>
      <c r="F14" s="36">
        <v>1965</v>
      </c>
      <c r="G14" s="33"/>
      <c r="H14" s="29"/>
      <c r="I14" s="27" t="s">
        <v>102</v>
      </c>
      <c r="J14" s="29"/>
      <c r="K14" s="15"/>
      <c r="L14" s="15"/>
    </row>
    <row r="15" spans="1:13" x14ac:dyDescent="0.25">
      <c r="A15" s="27"/>
      <c r="B15" s="33"/>
      <c r="C15" s="33"/>
      <c r="D15" s="33"/>
      <c r="E15" s="37" t="s">
        <v>114</v>
      </c>
      <c r="F15" s="36">
        <v>1968</v>
      </c>
      <c r="G15" s="38"/>
      <c r="H15" s="29"/>
      <c r="I15" s="27" t="s">
        <v>107</v>
      </c>
      <c r="J15" s="29"/>
      <c r="K15" s="15"/>
      <c r="L15" s="15"/>
    </row>
    <row r="16" spans="1:13" x14ac:dyDescent="0.25">
      <c r="A16" s="27"/>
      <c r="B16" s="33"/>
      <c r="C16" s="33"/>
      <c r="D16" s="33"/>
      <c r="E16" s="37" t="s">
        <v>29</v>
      </c>
      <c r="F16" s="36">
        <v>1962</v>
      </c>
      <c r="G16" s="38"/>
      <c r="H16" s="27"/>
      <c r="I16" s="27" t="s">
        <v>112</v>
      </c>
      <c r="J16" s="27"/>
      <c r="K16" s="15"/>
      <c r="L16" s="15"/>
    </row>
    <row r="17" spans="1:12" x14ac:dyDescent="0.25">
      <c r="A17" s="15"/>
      <c r="B17" s="15"/>
      <c r="C17" s="15"/>
      <c r="D17" s="15"/>
      <c r="E17" s="13"/>
      <c r="F17" s="14"/>
      <c r="G17" s="15"/>
      <c r="H17" s="15"/>
      <c r="I17" s="8"/>
      <c r="J17" s="18"/>
      <c r="K17" s="15"/>
      <c r="L17" s="15"/>
    </row>
    <row r="18" spans="1:12" x14ac:dyDescent="0.25">
      <c r="A18" s="27" t="s">
        <v>13</v>
      </c>
      <c r="B18" s="27" t="s">
        <v>158</v>
      </c>
      <c r="C18" s="27" t="s">
        <v>39</v>
      </c>
      <c r="D18" s="27" t="s">
        <v>35</v>
      </c>
      <c r="E18" s="37" t="s">
        <v>21</v>
      </c>
      <c r="F18" s="27"/>
      <c r="G18" s="27">
        <v>200</v>
      </c>
      <c r="H18" s="27" t="s">
        <v>21</v>
      </c>
      <c r="I18" s="31" t="s">
        <v>161</v>
      </c>
      <c r="J18" t="s">
        <v>41</v>
      </c>
      <c r="K18" t="s">
        <v>48</v>
      </c>
      <c r="L18" s="7">
        <v>42014</v>
      </c>
    </row>
    <row r="19" spans="1:12" x14ac:dyDescent="0.25">
      <c r="A19" s="27"/>
      <c r="B19" s="43"/>
      <c r="C19" s="43"/>
      <c r="D19" s="43"/>
      <c r="E19" s="43" t="s">
        <v>159</v>
      </c>
      <c r="F19" s="43">
        <v>1977</v>
      </c>
      <c r="G19" s="43"/>
      <c r="H19" s="43"/>
      <c r="I19" s="44" t="s">
        <v>145</v>
      </c>
      <c r="J19" s="43"/>
      <c r="K19" s="43"/>
      <c r="L19" s="20"/>
    </row>
    <row r="20" spans="1:12" x14ac:dyDescent="0.25">
      <c r="A20" s="27"/>
      <c r="B20" s="30"/>
      <c r="C20" s="44"/>
      <c r="D20" s="44"/>
      <c r="E20" s="44" t="s">
        <v>54</v>
      </c>
      <c r="F20" s="44">
        <v>1960</v>
      </c>
      <c r="G20" s="44"/>
      <c r="H20" s="41"/>
      <c r="I20" s="44" t="s">
        <v>149</v>
      </c>
      <c r="J20" s="45"/>
      <c r="K20" s="44"/>
      <c r="L20" s="20"/>
    </row>
    <row r="21" spans="1:12" x14ac:dyDescent="0.25">
      <c r="A21" s="27"/>
      <c r="B21" s="44"/>
      <c r="C21" s="46"/>
      <c r="D21" s="44"/>
      <c r="E21" s="44" t="s">
        <v>160</v>
      </c>
      <c r="F21" s="44">
        <v>1961</v>
      </c>
      <c r="G21" s="41"/>
      <c r="H21" s="27"/>
      <c r="I21" s="44" t="s">
        <v>153</v>
      </c>
      <c r="J21" s="41"/>
      <c r="K21" s="41"/>
      <c r="L21" s="23"/>
    </row>
    <row r="22" spans="1:12" x14ac:dyDescent="0.25">
      <c r="A22" s="27"/>
      <c r="B22" s="44"/>
      <c r="C22" s="46"/>
      <c r="D22" s="44"/>
      <c r="E22" s="44" t="s">
        <v>19</v>
      </c>
      <c r="F22" s="44">
        <v>1943</v>
      </c>
      <c r="G22" s="41"/>
      <c r="H22" s="27"/>
      <c r="I22" s="44" t="s">
        <v>141</v>
      </c>
      <c r="J22" s="41"/>
      <c r="K22" s="41"/>
      <c r="L22" s="23"/>
    </row>
    <row r="23" spans="1:12" x14ac:dyDescent="0.25">
      <c r="F23" s="14"/>
      <c r="I23" s="8"/>
      <c r="J23" s="18"/>
    </row>
    <row r="24" spans="1:12" x14ac:dyDescent="0.25">
      <c r="J24" s="18"/>
    </row>
    <row r="25" spans="1:12" x14ac:dyDescent="0.25">
      <c r="I25" s="8"/>
      <c r="J25" s="18"/>
      <c r="L25" s="7"/>
    </row>
    <row r="26" spans="1:12" x14ac:dyDescent="0.25">
      <c r="E26" s="17"/>
      <c r="F26" s="14"/>
      <c r="I26" s="8"/>
    </row>
    <row r="27" spans="1:12" x14ac:dyDescent="0.25">
      <c r="F27" s="14"/>
      <c r="I27" s="8"/>
    </row>
    <row r="28" spans="1:12" x14ac:dyDescent="0.25">
      <c r="F28" s="14"/>
      <c r="I28" s="8"/>
    </row>
    <row r="29" spans="1:12" x14ac:dyDescent="0.25">
      <c r="F29" s="14"/>
      <c r="I29" s="8"/>
    </row>
  </sheetData>
  <mergeCells count="1">
    <mergeCell ref="A1:M1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>
      <selection activeCell="I2" sqref="I2"/>
    </sheetView>
  </sheetViews>
  <sheetFormatPr defaultRowHeight="15" x14ac:dyDescent="0.25"/>
  <sheetData>
    <row r="1" spans="1:11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42" x14ac:dyDescent="0.25">
      <c r="A2" s="21" t="s">
        <v>91</v>
      </c>
      <c r="B2" s="22" t="s">
        <v>92</v>
      </c>
      <c r="C2" s="22" t="s">
        <v>93</v>
      </c>
      <c r="D2" s="21"/>
      <c r="E2" s="22"/>
      <c r="F2" s="22"/>
      <c r="G2" s="23"/>
      <c r="H2" s="23"/>
      <c r="I2" s="24" t="s">
        <v>94</v>
      </c>
      <c r="J2" s="22"/>
      <c r="K2" s="20"/>
    </row>
    <row r="3" spans="1:11" ht="30" x14ac:dyDescent="0.25">
      <c r="A3" s="22"/>
      <c r="B3" s="25" t="s">
        <v>95</v>
      </c>
      <c r="C3" s="22" t="s">
        <v>96</v>
      </c>
      <c r="D3" s="22"/>
      <c r="E3" s="22"/>
      <c r="F3" s="23" t="s">
        <v>97</v>
      </c>
      <c r="G3" s="23" t="s">
        <v>98</v>
      </c>
      <c r="H3" s="23"/>
      <c r="I3" s="23"/>
      <c r="J3" s="23" t="s">
        <v>98</v>
      </c>
      <c r="K3" s="23"/>
    </row>
    <row r="4" spans="1:11" ht="30" x14ac:dyDescent="0.25">
      <c r="A4" s="22"/>
      <c r="B4" s="25" t="s">
        <v>99</v>
      </c>
      <c r="C4" s="22" t="s">
        <v>100</v>
      </c>
      <c r="D4" s="22"/>
      <c r="E4" s="22"/>
      <c r="F4" s="23" t="s">
        <v>101</v>
      </c>
      <c r="G4" s="23" t="s">
        <v>102</v>
      </c>
      <c r="H4" s="23"/>
      <c r="I4" s="23"/>
      <c r="J4" s="23" t="s">
        <v>103</v>
      </c>
      <c r="K4" s="23"/>
    </row>
    <row r="5" spans="1:11" ht="45" x14ac:dyDescent="0.25">
      <c r="A5" s="22"/>
      <c r="B5" s="25" t="s">
        <v>104</v>
      </c>
      <c r="C5" s="22" t="s">
        <v>105</v>
      </c>
      <c r="D5" s="22"/>
      <c r="E5" s="22"/>
      <c r="F5" s="23" t="s">
        <v>106</v>
      </c>
      <c r="G5" s="23" t="s">
        <v>107</v>
      </c>
      <c r="H5" s="23"/>
      <c r="I5" s="23"/>
      <c r="J5" s="23" t="s">
        <v>108</v>
      </c>
      <c r="K5" s="23"/>
    </row>
    <row r="6" spans="1:11" ht="45" x14ac:dyDescent="0.25">
      <c r="A6" s="22"/>
      <c r="B6" s="25" t="s">
        <v>109</v>
      </c>
      <c r="C6" s="22" t="s">
        <v>110</v>
      </c>
      <c r="D6" s="22"/>
      <c r="E6" s="22"/>
      <c r="F6" s="23" t="s">
        <v>111</v>
      </c>
      <c r="G6" s="23" t="s">
        <v>112</v>
      </c>
      <c r="H6" s="23"/>
      <c r="I6" s="23"/>
      <c r="J6" s="23" t="s">
        <v>94</v>
      </c>
      <c r="K6" s="20"/>
    </row>
  </sheetData>
  <hyperlinks>
    <hyperlink ref="B3" r:id="rId1" display="http://www.octoopen.dk/selectMenuSwimmers.do?fromGrodan=true&amp;firstName=%25FIRS"/>
    <hyperlink ref="B4" r:id="rId2" display="http://www.octoopen.dk/selectMenuSwimmers.do?fromGrodan=true&amp;firstName=%25FIRS"/>
    <hyperlink ref="B5" r:id="rId3" display="http://www.octoopen.dk/selectMenuSwimmers.do?fromGrodan=true&amp;firstName=%25FIRS"/>
    <hyperlink ref="B6" r:id="rId4" display="http://www.octoopen.dk/selectMenuSwimmers.do?fromGrodan=true&amp;firstName=%25FIRS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NR</vt:lpstr>
      <vt:lpstr>Ark3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Tietze</dc:creator>
  <cp:lastModifiedBy>Ken</cp:lastModifiedBy>
  <cp:lastPrinted>2015-01-14T20:41:36Z</cp:lastPrinted>
  <dcterms:created xsi:type="dcterms:W3CDTF">2014-03-12T07:12:23Z</dcterms:created>
  <dcterms:modified xsi:type="dcterms:W3CDTF">2015-01-14T22:13:21Z</dcterms:modified>
</cp:coreProperties>
</file>