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60"/>
  </bookViews>
  <sheets>
    <sheet name="Chart Medaljefordeling - DOM-K " sheetId="5" r:id="rId1"/>
    <sheet name="Hold" sheetId="2" r:id="rId2"/>
    <sheet name="Individuel" sheetId="1" r:id="rId3"/>
    <sheet name="Ark2" sheetId="3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3" l="1"/>
  <c r="C3" i="3" s="1"/>
  <c r="E4" i="3"/>
  <c r="D4" i="3"/>
  <c r="C4" i="3" s="1"/>
  <c r="E6" i="3" l="1"/>
  <c r="E5" i="3"/>
  <c r="E7" i="3"/>
  <c r="E8" i="3"/>
  <c r="E10" i="3"/>
  <c r="E12" i="3"/>
  <c r="E11" i="3"/>
  <c r="E13" i="3"/>
  <c r="E9" i="3"/>
  <c r="E14" i="3"/>
  <c r="E15" i="3"/>
  <c r="E16" i="3"/>
  <c r="E18" i="3"/>
  <c r="E19" i="3"/>
  <c r="E20" i="3"/>
  <c r="E17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2" i="3"/>
  <c r="D29" i="3"/>
  <c r="D22" i="3"/>
  <c r="D7" i="3"/>
  <c r="C7" i="3" s="1"/>
  <c r="D12" i="3"/>
  <c r="D17" i="3"/>
  <c r="D27" i="3"/>
  <c r="C27" i="3" s="1"/>
  <c r="D6" i="3"/>
  <c r="D30" i="3"/>
  <c r="D8" i="3"/>
  <c r="D23" i="3"/>
  <c r="C23" i="3" s="1"/>
  <c r="D10" i="3"/>
  <c r="C10" i="3" s="1"/>
  <c r="D15" i="3"/>
  <c r="C15" i="3" s="1"/>
  <c r="D16" i="3"/>
  <c r="D24" i="3"/>
  <c r="D21" i="3"/>
  <c r="C21" i="3" s="1"/>
  <c r="D31" i="3"/>
  <c r="C31" i="3" s="1"/>
  <c r="D32" i="3"/>
  <c r="D11" i="3"/>
  <c r="C11" i="3" s="1"/>
  <c r="D28" i="3"/>
  <c r="D25" i="3"/>
  <c r="D33" i="3"/>
  <c r="D13" i="3"/>
  <c r="D5" i="3"/>
  <c r="D9" i="3"/>
  <c r="D2" i="3"/>
  <c r="D26" i="3"/>
  <c r="D18" i="3"/>
  <c r="C18" i="3" s="1"/>
  <c r="D14" i="3"/>
  <c r="D34" i="3"/>
  <c r="D19" i="3"/>
  <c r="D20" i="3"/>
  <c r="C20" i="3" s="1"/>
  <c r="C29" i="3" l="1"/>
  <c r="C30" i="3"/>
  <c r="C26" i="3"/>
  <c r="C22" i="3"/>
  <c r="C19" i="3"/>
  <c r="C14" i="3"/>
  <c r="C12" i="3"/>
  <c r="C32" i="3"/>
  <c r="C16" i="3"/>
  <c r="C33" i="3"/>
  <c r="C13" i="3"/>
  <c r="C9" i="3"/>
  <c r="C25" i="3"/>
  <c r="C34" i="3"/>
  <c r="C5" i="3"/>
  <c r="C28" i="3"/>
  <c r="C24" i="3"/>
  <c r="C17" i="3"/>
  <c r="C8" i="3"/>
  <c r="C6" i="3"/>
  <c r="C2" i="3"/>
</calcChain>
</file>

<file path=xl/sharedStrings.xml><?xml version="1.0" encoding="utf-8"?>
<sst xmlns="http://schemas.openxmlformats.org/spreadsheetml/2006/main" count="2510" uniqueCount="691">
  <si>
    <t>Hsk Hermes</t>
  </si>
  <si>
    <t>DEN</t>
  </si>
  <si>
    <t>Erik</t>
  </si>
  <si>
    <t>Kjær</t>
  </si>
  <si>
    <t>1935-01-01 00:00:00.000</t>
  </si>
  <si>
    <t>M</t>
  </si>
  <si>
    <t>00:02:17.58</t>
  </si>
  <si>
    <t>Jan</t>
  </si>
  <si>
    <t>Johansen</t>
  </si>
  <si>
    <t>1940-01-01 00:00:00.000</t>
  </si>
  <si>
    <t>00:01:37.44</t>
  </si>
  <si>
    <t>Simklubben Neptun</t>
  </si>
  <si>
    <t>SWE</t>
  </si>
  <si>
    <t>Gunnar</t>
  </si>
  <si>
    <t>Persson</t>
  </si>
  <si>
    <t>1961-01-01 00:00:00.000</t>
  </si>
  <si>
    <t>00:01:08.31</t>
  </si>
  <si>
    <t>Gentofte Svømme Klub</t>
  </si>
  <si>
    <t>Mark</t>
  </si>
  <si>
    <t>Vogel</t>
  </si>
  <si>
    <t>1970-01-01 00:00:00.000</t>
  </si>
  <si>
    <t>00:01:01.81</t>
  </si>
  <si>
    <t>Svømmeklubben Triton Ballerup</t>
  </si>
  <si>
    <t>Jesper</t>
  </si>
  <si>
    <t>Waterval</t>
  </si>
  <si>
    <t>1975-01-01 00:00:00.000</t>
  </si>
  <si>
    <t>00:01:05.82</t>
  </si>
  <si>
    <t>DeltaSwim</t>
  </si>
  <si>
    <t>Morten</t>
  </si>
  <si>
    <t>Nørregaard</t>
  </si>
  <si>
    <t>1977-01-01 00:00:00.000</t>
  </si>
  <si>
    <t>00:01:07.13</t>
  </si>
  <si>
    <t>Søllerød Svømmeklub</t>
  </si>
  <si>
    <t>Thomas</t>
  </si>
  <si>
    <t>Lianee</t>
  </si>
  <si>
    <t>1985-01-01 00:00:00.000</t>
  </si>
  <si>
    <t>00:00:59.93</t>
  </si>
  <si>
    <t>Vallensbæk IF Af 1939</t>
  </si>
  <si>
    <t>Anders</t>
  </si>
  <si>
    <t>Jensen</t>
  </si>
  <si>
    <t>1987-01-01 00:00:00.000</t>
  </si>
  <si>
    <t>00:00:56.96</t>
  </si>
  <si>
    <t>Køge Svømmeklub</t>
  </si>
  <si>
    <t>Frederik</t>
  </si>
  <si>
    <t>Christensen</t>
  </si>
  <si>
    <t>1992-01-01 00:00:00.000</t>
  </si>
  <si>
    <t>00:00:58.55</t>
  </si>
  <si>
    <t>Swim Team Tåstrup</t>
  </si>
  <si>
    <t>Elisabeth</t>
  </si>
  <si>
    <t>Ketelsen</t>
  </si>
  <si>
    <t>1943-01-01 00:00:00.000</t>
  </si>
  <si>
    <t>F</t>
  </si>
  <si>
    <t>00:01:29.44</t>
  </si>
  <si>
    <t>Korsør Sv &amp; Livr. Klub</t>
  </si>
  <si>
    <t>Bente</t>
  </si>
  <si>
    <t>Sørensen</t>
  </si>
  <si>
    <t>1947-01-01 00:00:00.000</t>
  </si>
  <si>
    <t>00:01:46.78</t>
  </si>
  <si>
    <t>Vordingborg Svømme Klub</t>
  </si>
  <si>
    <t>Helle</t>
  </si>
  <si>
    <t>Rasmussen</t>
  </si>
  <si>
    <t>1960-01-01 00:00:00.000</t>
  </si>
  <si>
    <t>00:01:32.98</t>
  </si>
  <si>
    <t>Næstved IF</t>
  </si>
  <si>
    <t>Vibeke</t>
  </si>
  <si>
    <t>Larsen</t>
  </si>
  <si>
    <t>00:01:27.31</t>
  </si>
  <si>
    <t>Helsingør Svømmeklub</t>
  </si>
  <si>
    <t>Gitte</t>
  </si>
  <si>
    <t>Raagaard</t>
  </si>
  <si>
    <t>00:01:10.91</t>
  </si>
  <si>
    <t>Ringsted Svømme Klub</t>
  </si>
  <si>
    <t>Margit</t>
  </si>
  <si>
    <t>1972-01-01 00:00:00.000</t>
  </si>
  <si>
    <t>00:01:14.72</t>
  </si>
  <si>
    <t>Glostrup Svømme Klub</t>
  </si>
  <si>
    <t>Kristina</t>
  </si>
  <si>
    <t>Thomsen</t>
  </si>
  <si>
    <t>1979-01-01 00:00:00.000</t>
  </si>
  <si>
    <t>00:01:24.05</t>
  </si>
  <si>
    <t>Anne</t>
  </si>
  <si>
    <t>Roslyng</t>
  </si>
  <si>
    <t>1983-01-01 00:00:00.000</t>
  </si>
  <si>
    <t>00:01:15.32</t>
  </si>
  <si>
    <t>U.S.G</t>
  </si>
  <si>
    <t>Sylvia</t>
  </si>
  <si>
    <t>Yang</t>
  </si>
  <si>
    <t>1986-01-01 00:00:00.000</t>
  </si>
  <si>
    <t>00:01:19.51</t>
  </si>
  <si>
    <t>Laura Smidt</t>
  </si>
  <si>
    <t>Hansen</t>
  </si>
  <si>
    <t>00:01:12.48</t>
  </si>
  <si>
    <t>00:00:39.44</t>
  </si>
  <si>
    <t>Ebbe</t>
  </si>
  <si>
    <t>Grønlund</t>
  </si>
  <si>
    <t>1951-01-01 00:00:00.000</t>
  </si>
  <si>
    <t>00:00:34.83</t>
  </si>
  <si>
    <t>Sigma Swim Birkerød</t>
  </si>
  <si>
    <t>Bjørn von</t>
  </si>
  <si>
    <t>Ryberg</t>
  </si>
  <si>
    <t>00:00:35.81</t>
  </si>
  <si>
    <t>Silkeborg Svømmeklub</t>
  </si>
  <si>
    <t>Jørn Dahl</t>
  </si>
  <si>
    <t>1964-01-01 00:00:00.000</t>
  </si>
  <si>
    <t>00:00:34.61</t>
  </si>
  <si>
    <t>Bæk</t>
  </si>
  <si>
    <t>1966-01-01 00:00:00.000</t>
  </si>
  <si>
    <t>00:00:31.45</t>
  </si>
  <si>
    <t>Eriksen</t>
  </si>
  <si>
    <t>00:00:26.90</t>
  </si>
  <si>
    <t>Malmö Kappsimningsklubb</t>
  </si>
  <si>
    <t>Ola</t>
  </si>
  <si>
    <t>Fagerstrand</t>
  </si>
  <si>
    <t>00:00:27.47</t>
  </si>
  <si>
    <t>O.S.L.F.</t>
  </si>
  <si>
    <t>Anders Bo</t>
  </si>
  <si>
    <t>Pedersen</t>
  </si>
  <si>
    <t>1981-01-01 00:00:00.000</t>
  </si>
  <si>
    <t>00:00:27.12</t>
  </si>
  <si>
    <t>Jonas</t>
  </si>
  <si>
    <t>1990-01-01 00:00:00.000</t>
  </si>
  <si>
    <t>00:00:26.23</t>
  </si>
  <si>
    <t>Lars</t>
  </si>
  <si>
    <t>Merl</t>
  </si>
  <si>
    <t>1993-01-01 00:00:00.000</t>
  </si>
  <si>
    <t>00:00:26.59</t>
  </si>
  <si>
    <t>Berit Marx</t>
  </si>
  <si>
    <t>1950-01-01 00:00:00.000</t>
  </si>
  <si>
    <t>00:00:49.22</t>
  </si>
  <si>
    <t>Marianne</t>
  </si>
  <si>
    <t>Friis-Olsen</t>
  </si>
  <si>
    <t>1952-01-01 00:00:00.000</t>
  </si>
  <si>
    <t>00:00:53.73</t>
  </si>
  <si>
    <t>Hanne</t>
  </si>
  <si>
    <t>Stevnsborg</t>
  </si>
  <si>
    <t>1957-01-01 00:00:00.000</t>
  </si>
  <si>
    <t>00:00:43.81</t>
  </si>
  <si>
    <t>Kate</t>
  </si>
  <si>
    <t>00:00:33.92</t>
  </si>
  <si>
    <t>Susanne</t>
  </si>
  <si>
    <t>Metzsch</t>
  </si>
  <si>
    <t>1968-01-01 00:00:00.000</t>
  </si>
  <si>
    <t>00:00:33.84</t>
  </si>
  <si>
    <t>Anna</t>
  </si>
  <si>
    <t>Lohmann</t>
  </si>
  <si>
    <t>00:00:29.80</t>
  </si>
  <si>
    <t>Anne Dalgaard</t>
  </si>
  <si>
    <t>Farving</t>
  </si>
  <si>
    <t>00:00:30.87</t>
  </si>
  <si>
    <t>Nathalie</t>
  </si>
  <si>
    <t>Larsson</t>
  </si>
  <si>
    <t>00:00:31.55</t>
  </si>
  <si>
    <t>Trine</t>
  </si>
  <si>
    <t>Gudnitz</t>
  </si>
  <si>
    <t>00:00:31.74</t>
  </si>
  <si>
    <t>Caroline</t>
  </si>
  <si>
    <t>Eskildsen</t>
  </si>
  <si>
    <t>1995-01-01 00:00:00.000</t>
  </si>
  <si>
    <t>00:00:29.40</t>
  </si>
  <si>
    <t>00:01:34.84</t>
  </si>
  <si>
    <t>Hans</t>
  </si>
  <si>
    <t>00:01:59.43</t>
  </si>
  <si>
    <t>Bo</t>
  </si>
  <si>
    <t>Hyllested</t>
  </si>
  <si>
    <t>1949-01-01 00:00:00.000</t>
  </si>
  <si>
    <t>00:01:19.98</t>
  </si>
  <si>
    <t>Torsten</t>
  </si>
  <si>
    <t>Ringberg</t>
  </si>
  <si>
    <t>1958-01-01 00:00:00.000</t>
  </si>
  <si>
    <t>00:01:13.60</t>
  </si>
  <si>
    <t>Peter</t>
  </si>
  <si>
    <t>Holmsteen</t>
  </si>
  <si>
    <t>1963-01-01 00:00:00.000</t>
  </si>
  <si>
    <t>00:01:07.59</t>
  </si>
  <si>
    <t>00:01:04.44</t>
  </si>
  <si>
    <t>00:01:04.97</t>
  </si>
  <si>
    <t>Vejle Svømmeklub Triton</t>
  </si>
  <si>
    <t>Christian</t>
  </si>
  <si>
    <t>Graversen</t>
  </si>
  <si>
    <t>1978-01-01 00:00:00.000</t>
  </si>
  <si>
    <t>00:01:08.80</t>
  </si>
  <si>
    <t>Jacob Lercke</t>
  </si>
  <si>
    <t>Skytte</t>
  </si>
  <si>
    <t>1984-01-01 00:00:00.000</t>
  </si>
  <si>
    <t>00:00:59.14</t>
  </si>
  <si>
    <t>Steffen</t>
  </si>
  <si>
    <t>Skjødt</t>
  </si>
  <si>
    <t>00:01:03.46</t>
  </si>
  <si>
    <t>Paaske</t>
  </si>
  <si>
    <t>00:01:01.38</t>
  </si>
  <si>
    <t>00:01:47.15</t>
  </si>
  <si>
    <t>Klausen</t>
  </si>
  <si>
    <t>00:01:34.47</t>
  </si>
  <si>
    <t>Sanne</t>
  </si>
  <si>
    <t>Juel</t>
  </si>
  <si>
    <t>1965-01-01 00:00:00.000</t>
  </si>
  <si>
    <t>00:01:17.21</t>
  </si>
  <si>
    <t>Hørsholm Svømmeforening</t>
  </si>
  <si>
    <t>Bente Holm</t>
  </si>
  <si>
    <t>Gottlieb</t>
  </si>
  <si>
    <t>00:01:27.46</t>
  </si>
  <si>
    <t>Katja</t>
  </si>
  <si>
    <t>Kousgard</t>
  </si>
  <si>
    <t>1974-01-01 00:00:00.000</t>
  </si>
  <si>
    <t>00:01:16.20</t>
  </si>
  <si>
    <t>Ann Syrach</t>
  </si>
  <si>
    <t>Lindgaard</t>
  </si>
  <si>
    <t>1976-01-01 00:00:00.000</t>
  </si>
  <si>
    <t>00:01:25.49</t>
  </si>
  <si>
    <t>Linda Lund</t>
  </si>
  <si>
    <t>Tietze</t>
  </si>
  <si>
    <t>00:01:05.07</t>
  </si>
  <si>
    <t>Katrine</t>
  </si>
  <si>
    <t>Leth-Espensen</t>
  </si>
  <si>
    <t>00:01:13.03</t>
  </si>
  <si>
    <t>00:01:07.74</t>
  </si>
  <si>
    <t>Rolf</t>
  </si>
  <si>
    <t>Conradi</t>
  </si>
  <si>
    <t>00:00:48.97</t>
  </si>
  <si>
    <t>00:00:34.14</t>
  </si>
  <si>
    <t>00:00:41.65</t>
  </si>
  <si>
    <t>Helge</t>
  </si>
  <si>
    <t>Hasselby</t>
  </si>
  <si>
    <t>00:00:41.68</t>
  </si>
  <si>
    <t>Finn</t>
  </si>
  <si>
    <t>Bækgaard</t>
  </si>
  <si>
    <t>1955-01-01 00:00:00.000</t>
  </si>
  <si>
    <t>00:00:30.47</t>
  </si>
  <si>
    <t>Dan Ole</t>
  </si>
  <si>
    <t>00:00:26.88</t>
  </si>
  <si>
    <t>Henrik</t>
  </si>
  <si>
    <t>00:00:26.27</t>
  </si>
  <si>
    <t>Dalsgaard</t>
  </si>
  <si>
    <t>00:00:26.67</t>
  </si>
  <si>
    <t>00:00:24.76</t>
  </si>
  <si>
    <t>00:00:25.92</t>
  </si>
  <si>
    <t>Michael</t>
  </si>
  <si>
    <t>Nielsen</t>
  </si>
  <si>
    <t>00:00:25.88</t>
  </si>
  <si>
    <t>Dennis</t>
  </si>
  <si>
    <t>Kinnerup</t>
  </si>
  <si>
    <t>1988-01-01 00:00:00.000</t>
  </si>
  <si>
    <t>00:00:24.42</t>
  </si>
  <si>
    <t>Ulrik Peter</t>
  </si>
  <si>
    <t>Willén</t>
  </si>
  <si>
    <t>00:00:24.68</t>
  </si>
  <si>
    <t>00:00:37.17</t>
  </si>
  <si>
    <t>00:00:42.69</t>
  </si>
  <si>
    <t>00:00:38.78</t>
  </si>
  <si>
    <t>00:00:34.91</t>
  </si>
  <si>
    <t>Agfs Svømmeafdeling</t>
  </si>
  <si>
    <t>Rita</t>
  </si>
  <si>
    <t>Hauge</t>
  </si>
  <si>
    <t>00:00:30.82</t>
  </si>
  <si>
    <t>00:00:29.23</t>
  </si>
  <si>
    <t>Bettina</t>
  </si>
  <si>
    <t>Honore</t>
  </si>
  <si>
    <t>1971-01-01 00:00:00.000</t>
  </si>
  <si>
    <t>00:00:28.68</t>
  </si>
  <si>
    <t>Margreet</t>
  </si>
  <si>
    <t>Aanstoot</t>
  </si>
  <si>
    <t>1980-01-01 00:00:00.000</t>
  </si>
  <si>
    <t>00:00:28.76</t>
  </si>
  <si>
    <t>00:00:27.38</t>
  </si>
  <si>
    <t>00:00:29.28</t>
  </si>
  <si>
    <t>Clara</t>
  </si>
  <si>
    <t>Lindecrona</t>
  </si>
  <si>
    <t>00:00:30.44</t>
  </si>
  <si>
    <t>Roskilde Svømning</t>
  </si>
  <si>
    <t>Mogens</t>
  </si>
  <si>
    <t>Halby</t>
  </si>
  <si>
    <t>1944-01-01 00:00:00.000</t>
  </si>
  <si>
    <t>00:04:29.21</t>
  </si>
  <si>
    <t>Flemming</t>
  </si>
  <si>
    <t>1954-01-01 00:00:00.000</t>
  </si>
  <si>
    <t>00:03:19.39</t>
  </si>
  <si>
    <t>00:03:37.79</t>
  </si>
  <si>
    <t>00:02:47.97</t>
  </si>
  <si>
    <t>Lundt</t>
  </si>
  <si>
    <t>1967-01-01 00:00:00.000</t>
  </si>
  <si>
    <t>00:02:49.11</t>
  </si>
  <si>
    <t>Henrik Fjeldbo</t>
  </si>
  <si>
    <t>Hartmeier</t>
  </si>
  <si>
    <t>00:02:41.26</t>
  </si>
  <si>
    <t>00:02:43.43</t>
  </si>
  <si>
    <t>Patrick</t>
  </si>
  <si>
    <t>00:02:29.70</t>
  </si>
  <si>
    <t>00:02:34.14</t>
  </si>
  <si>
    <t>Bartal</t>
  </si>
  <si>
    <t>Hestoy</t>
  </si>
  <si>
    <t>00:02:25.27</t>
  </si>
  <si>
    <t>Liselotte</t>
  </si>
  <si>
    <t>00:04:30.04</t>
  </si>
  <si>
    <t>00:03:02.35</t>
  </si>
  <si>
    <t>Elene</t>
  </si>
  <si>
    <t>00:03:25.33</t>
  </si>
  <si>
    <t>Suhr</t>
  </si>
  <si>
    <t>00:02:48.96</t>
  </si>
  <si>
    <t>Annelie</t>
  </si>
  <si>
    <t>Jönsson</t>
  </si>
  <si>
    <t>00:02:41.35</t>
  </si>
  <si>
    <t>Louise Buhl</t>
  </si>
  <si>
    <t>Borg</t>
  </si>
  <si>
    <t>00:02:54.10</t>
  </si>
  <si>
    <t>Tenna</t>
  </si>
  <si>
    <t>Olin</t>
  </si>
  <si>
    <t>1991-01-01 00:00:00.000</t>
  </si>
  <si>
    <t>00:03:21.52</t>
  </si>
  <si>
    <t>Else Marie</t>
  </si>
  <si>
    <t>Hjortkjær</t>
  </si>
  <si>
    <t>1934-01-01 00:00:00.000</t>
  </si>
  <si>
    <t>00:01:17.05</t>
  </si>
  <si>
    <t>00:00:42.31</t>
  </si>
  <si>
    <t>00:00:48.55</t>
  </si>
  <si>
    <t>00:00:51.61</t>
  </si>
  <si>
    <t>00:00:46.18</t>
  </si>
  <si>
    <t>00:00:39.81</t>
  </si>
  <si>
    <t>Lindborg</t>
  </si>
  <si>
    <t>00:00:32.65</t>
  </si>
  <si>
    <t>Henriette</t>
  </si>
  <si>
    <t>Svankjær</t>
  </si>
  <si>
    <t>00:00:38.90</t>
  </si>
  <si>
    <t>00:00:39.06</t>
  </si>
  <si>
    <t>00:00:32.05</t>
  </si>
  <si>
    <t>Ane</t>
  </si>
  <si>
    <t>Andersen</t>
  </si>
  <si>
    <t>00:00:38.00</t>
  </si>
  <si>
    <t>Freja</t>
  </si>
  <si>
    <t>Østergaard</t>
  </si>
  <si>
    <t>00:00:31.33</t>
  </si>
  <si>
    <t>00:01:03.93</t>
  </si>
  <si>
    <t>00:00:41.07</t>
  </si>
  <si>
    <t>00:00:56.49</t>
  </si>
  <si>
    <t>00:00:55.95</t>
  </si>
  <si>
    <t>00:00:33.35</t>
  </si>
  <si>
    <t>00:00:32.10</t>
  </si>
  <si>
    <t>00:00:29.11</t>
  </si>
  <si>
    <t>00:00:30.71</t>
  </si>
  <si>
    <t>00:00:30.92</t>
  </si>
  <si>
    <t>00:00:27.20</t>
  </si>
  <si>
    <t>00:00:26.55</t>
  </si>
  <si>
    <t>00:00:29.05</t>
  </si>
  <si>
    <t>Maj-Britt</t>
  </si>
  <si>
    <t>Møller</t>
  </si>
  <si>
    <t>00:03:58.70</t>
  </si>
  <si>
    <t>00:02:49.31</t>
  </si>
  <si>
    <t>Aarhus Studenternes Svømmeafde</t>
  </si>
  <si>
    <t>Aino</t>
  </si>
  <si>
    <t>Slej</t>
  </si>
  <si>
    <t>00:02:33.26</t>
  </si>
  <si>
    <t>00:02:18.20</t>
  </si>
  <si>
    <t>00:02:31.86</t>
  </si>
  <si>
    <t>00:02:26.64</t>
  </si>
  <si>
    <t>00:02:12.31</t>
  </si>
  <si>
    <t>00:02:31.05</t>
  </si>
  <si>
    <t>00:02:22.90</t>
  </si>
  <si>
    <t>00:02:47.10</t>
  </si>
  <si>
    <t>00:02:18.29</t>
  </si>
  <si>
    <t>00:02:10.37</t>
  </si>
  <si>
    <t>00:02:15.75</t>
  </si>
  <si>
    <t>Mads</t>
  </si>
  <si>
    <t>Gjerløv</t>
  </si>
  <si>
    <t>00:02:02.94</t>
  </si>
  <si>
    <t>Claus Lerche</t>
  </si>
  <si>
    <t>Iversen</t>
  </si>
  <si>
    <t>00:01:53.69</t>
  </si>
  <si>
    <t>Alexander</t>
  </si>
  <si>
    <t>Weinhagen</t>
  </si>
  <si>
    <t>00:02:11.16</t>
  </si>
  <si>
    <t>Rémi</t>
  </si>
  <si>
    <t>Maguet</t>
  </si>
  <si>
    <t>00:02:11.40</t>
  </si>
  <si>
    <t>Mathias</t>
  </si>
  <si>
    <t>Hvid</t>
  </si>
  <si>
    <t>1994-01-01 00:00:00.000</t>
  </si>
  <si>
    <t>00:01:59.39</t>
  </si>
  <si>
    <t>Jannie Aarkrogh</t>
  </si>
  <si>
    <t>Steen</t>
  </si>
  <si>
    <t>00:01:16.68</t>
  </si>
  <si>
    <t>00:01:07.88</t>
  </si>
  <si>
    <t>00:01:08.00</t>
  </si>
  <si>
    <t>00:01:14.45</t>
  </si>
  <si>
    <t>00:01:05.77</t>
  </si>
  <si>
    <t>Svømmeklubben Kvik, Kastrup</t>
  </si>
  <si>
    <t>Klaus</t>
  </si>
  <si>
    <t>Nissen</t>
  </si>
  <si>
    <t>00:01:04.53</t>
  </si>
  <si>
    <t>00:01:03.07</t>
  </si>
  <si>
    <t>00:01:03.21</t>
  </si>
  <si>
    <t>00:01:03.66</t>
  </si>
  <si>
    <t>00:01:01.49</t>
  </si>
  <si>
    <t>00:00:58.14</t>
  </si>
  <si>
    <t>00:01:08.59</t>
  </si>
  <si>
    <t>Else</t>
  </si>
  <si>
    <t>00:04:08.62</t>
  </si>
  <si>
    <t>00:02:43.28</t>
  </si>
  <si>
    <t>Rud</t>
  </si>
  <si>
    <t>00:03:02.03</t>
  </si>
  <si>
    <t>00:02:45.54</t>
  </si>
  <si>
    <t>00:02:25.77</t>
  </si>
  <si>
    <t>00:02:35.43</t>
  </si>
  <si>
    <t>Odense Svømme Klub</t>
  </si>
  <si>
    <t>Pia</t>
  </si>
  <si>
    <t>Nicolaisen</t>
  </si>
  <si>
    <t>00:02:50.39</t>
  </si>
  <si>
    <t>00:02:59.79</t>
  </si>
  <si>
    <t>00:03:10.23</t>
  </si>
  <si>
    <t>00:03:21.45</t>
  </si>
  <si>
    <t>Simonsen</t>
  </si>
  <si>
    <t>00:02:57.58</t>
  </si>
  <si>
    <t>Lyngby Svømmeklub</t>
  </si>
  <si>
    <t>Henrik Schramm</t>
  </si>
  <si>
    <t>00:02:34.85</t>
  </si>
  <si>
    <t>00:02:20.20</t>
  </si>
  <si>
    <t>Rune</t>
  </si>
  <si>
    <t>Solvang</t>
  </si>
  <si>
    <t>00:02:31.01</t>
  </si>
  <si>
    <t>00:02:14.00</t>
  </si>
  <si>
    <t>Kristoffer</t>
  </si>
  <si>
    <t>Codam</t>
  </si>
  <si>
    <t>00:02:25.57</t>
  </si>
  <si>
    <t>00:02:17.91</t>
  </si>
  <si>
    <t>00:25:26.53</t>
  </si>
  <si>
    <t>00:23:48.44</t>
  </si>
  <si>
    <t>00:22:59.13</t>
  </si>
  <si>
    <t>00:21:27.47</t>
  </si>
  <si>
    <t>Ellen</t>
  </si>
  <si>
    <t>Garne</t>
  </si>
  <si>
    <t>00:20:36.04</t>
  </si>
  <si>
    <t>00:19:14.03</t>
  </si>
  <si>
    <t>Nina Damsgaard</t>
  </si>
  <si>
    <t>00:23:44.57</t>
  </si>
  <si>
    <t>00:22:11.82</t>
  </si>
  <si>
    <t>Kathrine Skaarup</t>
  </si>
  <si>
    <t>Winkel</t>
  </si>
  <si>
    <t>00:23:57.47</t>
  </si>
  <si>
    <t>00:22:21.89</t>
  </si>
  <si>
    <t>00:18:53.21</t>
  </si>
  <si>
    <t>00:17:37.87</t>
  </si>
  <si>
    <t>00:38:32.72</t>
  </si>
  <si>
    <t>00:36:05.11</t>
  </si>
  <si>
    <t>Otto</t>
  </si>
  <si>
    <t>1938-01-01 00:00:00.000</t>
  </si>
  <si>
    <t>00:30:43.30</t>
  </si>
  <si>
    <t>00:28:46.23</t>
  </si>
  <si>
    <t>Kragerup</t>
  </si>
  <si>
    <t>00:24:08.98</t>
  </si>
  <si>
    <t>00:22:31.98</t>
  </si>
  <si>
    <t>00:18:44.89</t>
  </si>
  <si>
    <t>00:17:31.84</t>
  </si>
  <si>
    <t>Clausager</t>
  </si>
  <si>
    <t>00:18:41.47</t>
  </si>
  <si>
    <t>00:17:29.15</t>
  </si>
  <si>
    <t>Petersen</t>
  </si>
  <si>
    <t>00:18:17.59</t>
  </si>
  <si>
    <t>00:17:05.87</t>
  </si>
  <si>
    <t>Aalborg Triathlon Klub</t>
  </si>
  <si>
    <t>Michael de</t>
  </si>
  <si>
    <t>Bruijn</t>
  </si>
  <si>
    <t>00:17:34.30</t>
  </si>
  <si>
    <t>00:16:24.90</t>
  </si>
  <si>
    <t>Andrea</t>
  </si>
  <si>
    <t>Tino</t>
  </si>
  <si>
    <t>00:19:07.23</t>
  </si>
  <si>
    <t>00:17:52.94</t>
  </si>
  <si>
    <t>Kristian Munk</t>
  </si>
  <si>
    <t>00:20:22.04</t>
  </si>
  <si>
    <t>00:19:02.77</t>
  </si>
  <si>
    <t>Simklubben Ran</t>
  </si>
  <si>
    <t>Kaudern</t>
  </si>
  <si>
    <t>00:01:45.12</t>
  </si>
  <si>
    <t>00:01:29.92</t>
  </si>
  <si>
    <t>Lars Kruse</t>
  </si>
  <si>
    <t>Byron</t>
  </si>
  <si>
    <t>00:01:23.22</t>
  </si>
  <si>
    <t>00:01:15.47</t>
  </si>
  <si>
    <t>Ancker</t>
  </si>
  <si>
    <t>00:01:13.50</t>
  </si>
  <si>
    <t>00:01:22.80</t>
  </si>
  <si>
    <t>00:01:14.61</t>
  </si>
  <si>
    <t>00:01:09.49</t>
  </si>
  <si>
    <t>00:01:09.70</t>
  </si>
  <si>
    <t>00:01:06.89</t>
  </si>
  <si>
    <t>Karen</t>
  </si>
  <si>
    <t>Lau</t>
  </si>
  <si>
    <t>1956-01-01 00:00:00.000</t>
  </si>
  <si>
    <t>00:01:49.22</t>
  </si>
  <si>
    <t>00:01:22.17</t>
  </si>
  <si>
    <t>Hillerød Svømmeklub</t>
  </si>
  <si>
    <t>Line Rxnn</t>
  </si>
  <si>
    <t>Shakoor</t>
  </si>
  <si>
    <t>00:01:24.48</t>
  </si>
  <si>
    <t>Charlotte</t>
  </si>
  <si>
    <t>Them</t>
  </si>
  <si>
    <t>00:01:26.36</t>
  </si>
  <si>
    <t>00:01:14.89</t>
  </si>
  <si>
    <t>Lærke Smidt</t>
  </si>
  <si>
    <t>00:01:23.21</t>
  </si>
  <si>
    <t>Julia</t>
  </si>
  <si>
    <t>Lisakowski</t>
  </si>
  <si>
    <t>00:01:28.32</t>
  </si>
  <si>
    <t>Sigma Swim Allerød</t>
  </si>
  <si>
    <t>Elborne</t>
  </si>
  <si>
    <t>00:03:34.97</t>
  </si>
  <si>
    <t>00:02:15.40</t>
  </si>
  <si>
    <t>00:02:19.86</t>
  </si>
  <si>
    <t>Lenny</t>
  </si>
  <si>
    <t>00:02:27.79</t>
  </si>
  <si>
    <t>00:02:04.69</t>
  </si>
  <si>
    <t>00:03:14.40</t>
  </si>
  <si>
    <t>00:03:14.09</t>
  </si>
  <si>
    <t>Ulla Thorbjørn</t>
  </si>
  <si>
    <t>00:03:01.18</t>
  </si>
  <si>
    <t>Kirsten</t>
  </si>
  <si>
    <t>00:02:41.36</t>
  </si>
  <si>
    <t>00:03:00.83</t>
  </si>
  <si>
    <t>00:02:44.58</t>
  </si>
  <si>
    <t>00:02:31.57</t>
  </si>
  <si>
    <t>00:02:24.60</t>
  </si>
  <si>
    <t>00:02:00.94</t>
  </si>
  <si>
    <t>00:01:35.57</t>
  </si>
  <si>
    <t>Flemmning</t>
  </si>
  <si>
    <t>00:02:28.69</t>
  </si>
  <si>
    <t>00:00:59.87</t>
  </si>
  <si>
    <t>00:00:58.03</t>
  </si>
  <si>
    <t>00:00:59.78</t>
  </si>
  <si>
    <t>00:00:55.67</t>
  </si>
  <si>
    <t>00:01:00.43</t>
  </si>
  <si>
    <t>00:00:57.66</t>
  </si>
  <si>
    <t>00:00:53.79</t>
  </si>
  <si>
    <t>00:00:54.36</t>
  </si>
  <si>
    <t>00:01:24.59</t>
  </si>
  <si>
    <t>00:01:22.46</t>
  </si>
  <si>
    <t>00:01:10.86</t>
  </si>
  <si>
    <t>00:01:03.15</t>
  </si>
  <si>
    <t>00:01:07.00</t>
  </si>
  <si>
    <t>Dorte</t>
  </si>
  <si>
    <t>Dugbæk</t>
  </si>
  <si>
    <t>00:01:21.79</t>
  </si>
  <si>
    <t>00:01:07.11</t>
  </si>
  <si>
    <t>00:01:05.67</t>
  </si>
  <si>
    <t>00:01:00.48</t>
  </si>
  <si>
    <t>00:03:05.29</t>
  </si>
  <si>
    <t>Anders Meinert</t>
  </si>
  <si>
    <t>00:03:06.38</t>
  </si>
  <si>
    <t>00:02:23.56</t>
  </si>
  <si>
    <t>00:02:24.00</t>
  </si>
  <si>
    <t>00:02:34.54</t>
  </si>
  <si>
    <t>Brønshøj Akademiske Svømmeklub</t>
  </si>
  <si>
    <t>Bjarne</t>
  </si>
  <si>
    <t>Erichsen</t>
  </si>
  <si>
    <t>00:02:48.93</t>
  </si>
  <si>
    <t>00:04:56.86</t>
  </si>
  <si>
    <t>Ulla</t>
  </si>
  <si>
    <t>00:03:25.59</t>
  </si>
  <si>
    <t>00:02:42.09</t>
  </si>
  <si>
    <t>Carola</t>
  </si>
  <si>
    <t>1989-01-01 00:00:00.000</t>
  </si>
  <si>
    <t>00:02:53.69</t>
  </si>
  <si>
    <t>00:03:13.45</t>
  </si>
  <si>
    <t>00:00:59.01</t>
  </si>
  <si>
    <t>00:00:46.81</t>
  </si>
  <si>
    <t>00:00:40.28</t>
  </si>
  <si>
    <t>00:00:37.48</t>
  </si>
  <si>
    <t>Føyn</t>
  </si>
  <si>
    <t>00:00:39.46</t>
  </si>
  <si>
    <t>00:00:33.15</t>
  </si>
  <si>
    <t>Mark André</t>
  </si>
  <si>
    <t>Kohnagel</t>
  </si>
  <si>
    <t>00:00:35.26</t>
  </si>
  <si>
    <t>00:00:32.92</t>
  </si>
  <si>
    <t>Jon</t>
  </si>
  <si>
    <t>Kærsgaard</t>
  </si>
  <si>
    <t>00:00:30.81</t>
  </si>
  <si>
    <t>00:00:30.89</t>
  </si>
  <si>
    <t>00:00:30.34</t>
  </si>
  <si>
    <t>Strange</t>
  </si>
  <si>
    <t>00:00:51.28</t>
  </si>
  <si>
    <t>00:00:50.72</t>
  </si>
  <si>
    <t>00:00:50.55</t>
  </si>
  <si>
    <t>00:00:38.27</t>
  </si>
  <si>
    <t>Helen</t>
  </si>
  <si>
    <t>Haas</t>
  </si>
  <si>
    <t>00:01:01.17</t>
  </si>
  <si>
    <t>00:00:35.58</t>
  </si>
  <si>
    <t>00:00:36.07</t>
  </si>
  <si>
    <t>00:00:34.05</t>
  </si>
  <si>
    <t>00:00:38.37</t>
  </si>
  <si>
    <t>00:00:36.48</t>
  </si>
  <si>
    <t>00:07:55.96</t>
  </si>
  <si>
    <t>00:05:13.43</t>
  </si>
  <si>
    <t>00:05:41.56</t>
  </si>
  <si>
    <t>00:05:07.92</t>
  </si>
  <si>
    <t>00:04:30.09</t>
  </si>
  <si>
    <t>Jan Boier</t>
  </si>
  <si>
    <t>00:04:58.29</t>
  </si>
  <si>
    <t>00:05:02.46</t>
  </si>
  <si>
    <t>00:08:48.93</t>
  </si>
  <si>
    <t>00:05:25.00</t>
  </si>
  <si>
    <t>Louise</t>
  </si>
  <si>
    <t>Uglebjerg</t>
  </si>
  <si>
    <t>00:06:13.28</t>
  </si>
  <si>
    <t>00:02:28.30</t>
  </si>
  <si>
    <t>X</t>
  </si>
  <si>
    <t>Ksl Mix - E</t>
  </si>
  <si>
    <t>00:02:24.95</t>
  </si>
  <si>
    <t>Mix D Sigma Swim</t>
  </si>
  <si>
    <t>Sigma Swim</t>
  </si>
  <si>
    <t>00:02:24.44</t>
  </si>
  <si>
    <t>Stt Medley E Mix</t>
  </si>
  <si>
    <t>00:02:42.77</t>
  </si>
  <si>
    <t>Stt Medley E Herrer</t>
  </si>
  <si>
    <t>00:05:08.38</t>
  </si>
  <si>
    <t>Helsingør Master</t>
  </si>
  <si>
    <t>00:01:57.09</t>
  </si>
  <si>
    <t>Masters Mix D</t>
  </si>
  <si>
    <t>00:04:11.68</t>
  </si>
  <si>
    <t>Stt Fri D Herrer</t>
  </si>
  <si>
    <t>00:02:58.19</t>
  </si>
  <si>
    <t>Køge Masters Team 1</t>
  </si>
  <si>
    <t>00:02:04.24</t>
  </si>
  <si>
    <t>Medley D Sigma Swim</t>
  </si>
  <si>
    <t>00:04:20.37</t>
  </si>
  <si>
    <t>00:02:08.74</t>
  </si>
  <si>
    <t>00:02:49.92</t>
  </si>
  <si>
    <t>Stt Medley E Damer</t>
  </si>
  <si>
    <t>00:04:58.17</t>
  </si>
  <si>
    <t>Master Mix Næstved</t>
  </si>
  <si>
    <t>00:01:54.20</t>
  </si>
  <si>
    <t>Sto Masters C</t>
  </si>
  <si>
    <t>Swim Team Odense</t>
  </si>
  <si>
    <t>00:12:46.47</t>
  </si>
  <si>
    <t>Vordingborg Gruppe E</t>
  </si>
  <si>
    <t>00:01:54.30</t>
  </si>
  <si>
    <t>Søllerød Herrer B</t>
  </si>
  <si>
    <t>00:02:14.48</t>
  </si>
  <si>
    <t>Glostrup D</t>
  </si>
  <si>
    <t>00:01:48.48</t>
  </si>
  <si>
    <t>Sto Masters B</t>
  </si>
  <si>
    <t>00:01:53.92</t>
  </si>
  <si>
    <t>Usg Mix A-</t>
  </si>
  <si>
    <t>00:03:54.07</t>
  </si>
  <si>
    <t>Søllerød Herrer A-</t>
  </si>
  <si>
    <t>00:02:19.85</t>
  </si>
  <si>
    <t>Usg D A-</t>
  </si>
  <si>
    <t>00:04:14.40</t>
  </si>
  <si>
    <t>Mix B Sigma Swim</t>
  </si>
  <si>
    <t>00:02:04.00</t>
  </si>
  <si>
    <t>00:01:47.13</t>
  </si>
  <si>
    <t>Fri D Sigma Swim</t>
  </si>
  <si>
    <t>00:01:53.08</t>
  </si>
  <si>
    <t>Søllerød Mix A</t>
  </si>
  <si>
    <t>00:02:03.97</t>
  </si>
  <si>
    <t>00:06:22.00</t>
  </si>
  <si>
    <t>Ksl Damer - E</t>
  </si>
  <si>
    <t>00:03:48.33</t>
  </si>
  <si>
    <t>00:02:19.80</t>
  </si>
  <si>
    <t>Masters Damer C</t>
  </si>
  <si>
    <t>00:01:53.26</t>
  </si>
  <si>
    <t>Medley C Sigma Swim</t>
  </si>
  <si>
    <t>00:04:10.57</t>
  </si>
  <si>
    <t>00:02:02.33</t>
  </si>
  <si>
    <t>00:01:41.98</t>
  </si>
  <si>
    <t>Fri C Sigma Swim</t>
  </si>
  <si>
    <t>00:04:45.08</t>
  </si>
  <si>
    <t>00:02:02.82</t>
  </si>
  <si>
    <t>Usg Mix 2 A-</t>
  </si>
  <si>
    <t>00:09:06.17</t>
  </si>
  <si>
    <t>Mix C Sigma Swim</t>
  </si>
  <si>
    <t>00:04:54.49</t>
  </si>
  <si>
    <t>00:02:14.61</t>
  </si>
  <si>
    <t>Usg D A</t>
  </si>
  <si>
    <t>00:01:47.08</t>
  </si>
  <si>
    <t>Køge Premasters</t>
  </si>
  <si>
    <t>00:04:06.63</t>
  </si>
  <si>
    <t>00:02:00.97</t>
  </si>
  <si>
    <t>00:01:37.24</t>
  </si>
  <si>
    <t>00:04:33.19</t>
  </si>
  <si>
    <t>00:01:48.93</t>
  </si>
  <si>
    <t>Silkeborg Mix B</t>
  </si>
  <si>
    <t>00:02:02.29</t>
  </si>
  <si>
    <t>00:08:59.82</t>
  </si>
  <si>
    <t>Malmö Kapsimning B 11</t>
  </si>
  <si>
    <t>00:04:11.75</t>
  </si>
  <si>
    <t>Malmö Kappsimning B 2</t>
  </si>
  <si>
    <t>00:03:33.54</t>
  </si>
  <si>
    <t>indvidelle</t>
  </si>
  <si>
    <t>holdkap</t>
  </si>
  <si>
    <t>Guldmedaljer</t>
  </si>
  <si>
    <t>Placering</t>
  </si>
  <si>
    <t>Klub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</si>
</sst>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0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Guldmedaljefordeling</a:t>
            </a:r>
            <a:r>
              <a:rPr lang="en-US" baseline="0"/>
              <a:t> - DOM-K 2015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'Ark2'!$C$1</c:f>
              <c:strCache>
                <c:ptCount val="1"/>
                <c:pt idx="0">
                  <c:v>Guldmedaljer</c:v>
                </c:pt>
              </c:strCache>
            </c:strRef>
          </c:tx>
          <c:invertIfNegative val="0"/>
          <c:cat>
            <c:multiLvlStrRef>
              <c:f>'Ark2'!$A$2:$B$34</c:f>
              <c:multiLvlStrCache>
                <c:ptCount val="33"/>
                <c:lvl>
                  <c:pt idx="0">
                    <c:v>U.S.G</c:v>
                  </c:pt>
                  <c:pt idx="1">
                    <c:v>Sigma Swim Birkerød</c:v>
                  </c:pt>
                  <c:pt idx="2">
                    <c:v>Køge Svømmeklub</c:v>
                  </c:pt>
                  <c:pt idx="3">
                    <c:v>Swim Team Tåstrup</c:v>
                  </c:pt>
                  <c:pt idx="4">
                    <c:v>Hsk Hermes</c:v>
                  </c:pt>
                  <c:pt idx="5">
                    <c:v>Gentofte Svømme Klub</c:v>
                  </c:pt>
                  <c:pt idx="6">
                    <c:v>Korsør Sv &amp; Livr. Klub</c:v>
                  </c:pt>
                  <c:pt idx="7">
                    <c:v>Søllerød Svømmeklub</c:v>
                  </c:pt>
                  <c:pt idx="8">
                    <c:v>Malmö Kappsimningsklubb</c:v>
                  </c:pt>
                  <c:pt idx="9">
                    <c:v>Silkeborg Svømmeklub</c:v>
                  </c:pt>
                  <c:pt idx="10">
                    <c:v>Glostrup Svømme Klub</c:v>
                  </c:pt>
                  <c:pt idx="11">
                    <c:v>Svømmeklubben Triton Ballerup</c:v>
                  </c:pt>
                  <c:pt idx="12">
                    <c:v>Vordingborg Svømme Klub</c:v>
                  </c:pt>
                  <c:pt idx="13">
                    <c:v>Næstved IF</c:v>
                  </c:pt>
                  <c:pt idx="14">
                    <c:v>O.S.L.F.</c:v>
                  </c:pt>
                  <c:pt idx="15">
                    <c:v>Helsingør Svømmeklub</c:v>
                  </c:pt>
                  <c:pt idx="16">
                    <c:v>Vejle Svømmeklub Triton</c:v>
                  </c:pt>
                  <c:pt idx="17">
                    <c:v>Aarhus Studenternes Svømmeafde</c:v>
                  </c:pt>
                  <c:pt idx="18">
                    <c:v>Agfs Svømmeafdeling</c:v>
                  </c:pt>
                  <c:pt idx="19">
                    <c:v>Ringsted Svømme Klub</c:v>
                  </c:pt>
                  <c:pt idx="20">
                    <c:v>DeltaSwim</c:v>
                  </c:pt>
                  <c:pt idx="21">
                    <c:v>Lyngby Svømmeklub</c:v>
                  </c:pt>
                  <c:pt idx="22">
                    <c:v>Odense Svømme Klub</c:v>
                  </c:pt>
                  <c:pt idx="23">
                    <c:v>Simklubben Ran</c:v>
                  </c:pt>
                  <c:pt idx="24">
                    <c:v>Vallensbæk IF Af 1939</c:v>
                  </c:pt>
                  <c:pt idx="25">
                    <c:v>Hillerød Svømmeklub</c:v>
                  </c:pt>
                  <c:pt idx="26">
                    <c:v>Simklubben Neptun</c:v>
                  </c:pt>
                  <c:pt idx="27">
                    <c:v>Brønshøj Akademiske Svømmeklub</c:v>
                  </c:pt>
                  <c:pt idx="28">
                    <c:v>Hørsholm Svømmeforening</c:v>
                  </c:pt>
                  <c:pt idx="29">
                    <c:v>Roskilde Svømning</c:v>
                  </c:pt>
                  <c:pt idx="30">
                    <c:v>Sigma Swim Allerød</c:v>
                  </c:pt>
                  <c:pt idx="31">
                    <c:v>Svømmeklubben Kvik, Kastrup</c:v>
                  </c:pt>
                  <c:pt idx="32">
                    <c:v>Aalborg Triathlon Klub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</c:lvl>
              </c:multiLvlStrCache>
            </c:multiLvlStrRef>
          </c:cat>
          <c:val>
            <c:numRef>
              <c:f>'Ark2'!$C$2:$C$34</c:f>
              <c:numCache>
                <c:formatCode>General</c:formatCode>
                <c:ptCount val="33"/>
                <c:pt idx="0">
                  <c:v>37</c:v>
                </c:pt>
                <c:pt idx="1">
                  <c:v>36</c:v>
                </c:pt>
                <c:pt idx="2">
                  <c:v>28</c:v>
                </c:pt>
                <c:pt idx="3">
                  <c:v>25</c:v>
                </c:pt>
                <c:pt idx="4">
                  <c:v>24</c:v>
                </c:pt>
                <c:pt idx="5">
                  <c:v>18</c:v>
                </c:pt>
                <c:pt idx="6">
                  <c:v>17</c:v>
                </c:pt>
                <c:pt idx="7">
                  <c:v>17</c:v>
                </c:pt>
                <c:pt idx="8">
                  <c:v>15</c:v>
                </c:pt>
                <c:pt idx="9">
                  <c:v>14</c:v>
                </c:pt>
                <c:pt idx="10">
                  <c:v>13</c:v>
                </c:pt>
                <c:pt idx="11">
                  <c:v>10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6</c:v>
                </c:pt>
                <c:pt idx="16">
                  <c:v>5</c:v>
                </c:pt>
                <c:pt idx="17">
                  <c:v>5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727872"/>
        <c:axId val="127849600"/>
      </c:barChart>
      <c:catAx>
        <c:axId val="127727872"/>
        <c:scaling>
          <c:orientation val="minMax"/>
        </c:scaling>
        <c:delete val="0"/>
        <c:axPos val="b"/>
        <c:majorTickMark val="out"/>
        <c:minorTickMark val="none"/>
        <c:tickLblPos val="nextTo"/>
        <c:crossAx val="127849600"/>
        <c:crosses val="autoZero"/>
        <c:auto val="1"/>
        <c:lblAlgn val="ctr"/>
        <c:lblOffset val="100"/>
        <c:noMultiLvlLbl val="0"/>
      </c:catAx>
      <c:valAx>
        <c:axId val="127849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7727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5</xdr:row>
      <xdr:rowOff>28575</xdr:rowOff>
    </xdr:from>
    <xdr:to>
      <xdr:col>16</xdr:col>
      <xdr:colOff>390525</xdr:colOff>
      <xdr:row>42</xdr:row>
      <xdr:rowOff>28575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5" workbookViewId="0">
      <selection activeCell="O26" sqref="O2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M40" sqref="M40"/>
    </sheetView>
  </sheetViews>
  <sheetFormatPr defaultRowHeight="15" x14ac:dyDescent="0.25"/>
  <cols>
    <col min="2" max="2" width="27.5703125" customWidth="1"/>
    <col min="4" max="4" width="24" customWidth="1"/>
  </cols>
  <sheetData>
    <row r="1" spans="1:10" x14ac:dyDescent="0.25">
      <c r="A1">
        <v>5576</v>
      </c>
      <c r="B1" t="s">
        <v>17</v>
      </c>
      <c r="C1" t="s">
        <v>1</v>
      </c>
      <c r="D1" t="s">
        <v>657</v>
      </c>
      <c r="E1" t="s">
        <v>51</v>
      </c>
      <c r="F1">
        <v>3043</v>
      </c>
      <c r="G1">
        <v>2</v>
      </c>
      <c r="H1">
        <v>6</v>
      </c>
      <c r="I1" t="s">
        <v>656</v>
      </c>
      <c r="J1">
        <v>200</v>
      </c>
    </row>
    <row r="2" spans="1:10" x14ac:dyDescent="0.25">
      <c r="A2">
        <v>5576</v>
      </c>
      <c r="B2" t="s">
        <v>17</v>
      </c>
      <c r="C2" t="s">
        <v>1</v>
      </c>
      <c r="D2" t="s">
        <v>615</v>
      </c>
      <c r="E2" t="s">
        <v>603</v>
      </c>
      <c r="F2">
        <v>3039</v>
      </c>
      <c r="G2">
        <v>6</v>
      </c>
      <c r="H2">
        <v>5</v>
      </c>
      <c r="I2" t="s">
        <v>622</v>
      </c>
      <c r="J2">
        <v>400</v>
      </c>
    </row>
    <row r="3" spans="1:10" x14ac:dyDescent="0.25">
      <c r="A3">
        <v>5576</v>
      </c>
      <c r="B3" t="s">
        <v>17</v>
      </c>
      <c r="C3" t="s">
        <v>1</v>
      </c>
      <c r="D3" t="s">
        <v>615</v>
      </c>
      <c r="E3" t="s">
        <v>603</v>
      </c>
      <c r="F3">
        <v>3023</v>
      </c>
      <c r="G3">
        <v>8</v>
      </c>
      <c r="H3">
        <v>5</v>
      </c>
      <c r="I3" t="s">
        <v>614</v>
      </c>
      <c r="J3">
        <v>200</v>
      </c>
    </row>
    <row r="4" spans="1:10" x14ac:dyDescent="0.25">
      <c r="A4">
        <v>5586</v>
      </c>
      <c r="B4" t="s">
        <v>75</v>
      </c>
      <c r="C4" t="s">
        <v>1</v>
      </c>
      <c r="D4" t="s">
        <v>636</v>
      </c>
      <c r="E4" t="s">
        <v>51</v>
      </c>
      <c r="F4">
        <v>3028</v>
      </c>
      <c r="G4">
        <v>4</v>
      </c>
      <c r="H4">
        <v>5</v>
      </c>
      <c r="I4" t="s">
        <v>635</v>
      </c>
      <c r="J4">
        <v>200</v>
      </c>
    </row>
    <row r="5" spans="1:10" x14ac:dyDescent="0.25">
      <c r="A5">
        <v>5588</v>
      </c>
      <c r="B5" t="s">
        <v>67</v>
      </c>
      <c r="C5" t="s">
        <v>1</v>
      </c>
      <c r="D5" t="s">
        <v>613</v>
      </c>
      <c r="E5" t="s">
        <v>51</v>
      </c>
      <c r="F5">
        <v>3002</v>
      </c>
      <c r="G5">
        <v>2</v>
      </c>
      <c r="H5">
        <v>6</v>
      </c>
      <c r="I5" t="s">
        <v>669</v>
      </c>
      <c r="J5">
        <v>400</v>
      </c>
    </row>
    <row r="6" spans="1:10" x14ac:dyDescent="0.25">
      <c r="A6">
        <v>5588</v>
      </c>
      <c r="B6" t="s">
        <v>67</v>
      </c>
      <c r="C6" t="s">
        <v>1</v>
      </c>
      <c r="D6" t="s">
        <v>613</v>
      </c>
      <c r="E6" t="s">
        <v>603</v>
      </c>
      <c r="F6">
        <v>3026</v>
      </c>
      <c r="G6">
        <v>9</v>
      </c>
      <c r="H6">
        <v>6</v>
      </c>
      <c r="I6" t="s">
        <v>612</v>
      </c>
      <c r="J6">
        <v>400</v>
      </c>
    </row>
    <row r="7" spans="1:10" x14ac:dyDescent="0.25">
      <c r="A7">
        <v>5601</v>
      </c>
      <c r="B7" t="s">
        <v>53</v>
      </c>
      <c r="C7" t="s">
        <v>1</v>
      </c>
      <c r="D7" t="s">
        <v>654</v>
      </c>
      <c r="E7" t="s">
        <v>51</v>
      </c>
      <c r="F7">
        <v>3002</v>
      </c>
      <c r="G7">
        <v>3</v>
      </c>
      <c r="H7">
        <v>5</v>
      </c>
      <c r="I7" t="s">
        <v>653</v>
      </c>
      <c r="J7">
        <v>400</v>
      </c>
    </row>
    <row r="8" spans="1:10" x14ac:dyDescent="0.25">
      <c r="A8">
        <v>5601</v>
      </c>
      <c r="B8" t="s">
        <v>53</v>
      </c>
      <c r="C8" t="s">
        <v>1</v>
      </c>
      <c r="D8" t="s">
        <v>604</v>
      </c>
      <c r="E8" t="s">
        <v>603</v>
      </c>
      <c r="F8">
        <v>3023</v>
      </c>
      <c r="G8">
        <v>18</v>
      </c>
      <c r="H8">
        <v>4</v>
      </c>
      <c r="I8" t="s">
        <v>602</v>
      </c>
      <c r="J8">
        <v>200</v>
      </c>
    </row>
    <row r="9" spans="1:10" x14ac:dyDescent="0.25">
      <c r="A9">
        <v>5609</v>
      </c>
      <c r="B9" t="s">
        <v>42</v>
      </c>
      <c r="C9" t="s">
        <v>1</v>
      </c>
      <c r="D9" t="s">
        <v>673</v>
      </c>
      <c r="E9" t="s">
        <v>5</v>
      </c>
      <c r="F9">
        <v>3027</v>
      </c>
      <c r="G9">
        <v>1</v>
      </c>
      <c r="H9">
        <v>9</v>
      </c>
      <c r="I9" t="s">
        <v>676</v>
      </c>
      <c r="J9">
        <v>200</v>
      </c>
    </row>
    <row r="10" spans="1:10" x14ac:dyDescent="0.25">
      <c r="A10">
        <v>5609</v>
      </c>
      <c r="B10" t="s">
        <v>42</v>
      </c>
      <c r="C10" t="s">
        <v>1</v>
      </c>
      <c r="D10" t="s">
        <v>673</v>
      </c>
      <c r="E10" t="s">
        <v>5</v>
      </c>
      <c r="F10">
        <v>3042</v>
      </c>
      <c r="G10">
        <v>1</v>
      </c>
      <c r="H10">
        <v>9</v>
      </c>
      <c r="I10" t="s">
        <v>672</v>
      </c>
      <c r="J10">
        <v>200</v>
      </c>
    </row>
    <row r="11" spans="1:10" x14ac:dyDescent="0.25">
      <c r="A11">
        <v>5609</v>
      </c>
      <c r="B11" t="s">
        <v>42</v>
      </c>
      <c r="C11" t="s">
        <v>1</v>
      </c>
      <c r="D11" t="s">
        <v>619</v>
      </c>
      <c r="E11" t="s">
        <v>603</v>
      </c>
      <c r="F11">
        <v>3039</v>
      </c>
      <c r="G11">
        <v>2</v>
      </c>
      <c r="H11">
        <v>6</v>
      </c>
      <c r="I11" t="s">
        <v>660</v>
      </c>
      <c r="J11">
        <v>400</v>
      </c>
    </row>
    <row r="12" spans="1:10" x14ac:dyDescent="0.25">
      <c r="A12">
        <v>5609</v>
      </c>
      <c r="B12" t="s">
        <v>42</v>
      </c>
      <c r="C12" t="s">
        <v>1</v>
      </c>
      <c r="D12" t="s">
        <v>619</v>
      </c>
      <c r="E12" t="s">
        <v>603</v>
      </c>
      <c r="F12">
        <v>3014</v>
      </c>
      <c r="G12">
        <v>6</v>
      </c>
      <c r="H12">
        <v>6</v>
      </c>
      <c r="I12" t="s">
        <v>623</v>
      </c>
      <c r="J12">
        <v>200</v>
      </c>
    </row>
    <row r="13" spans="1:10" x14ac:dyDescent="0.25">
      <c r="A13">
        <v>5609</v>
      </c>
      <c r="B13" t="s">
        <v>42</v>
      </c>
      <c r="C13" t="s">
        <v>1</v>
      </c>
      <c r="D13" t="s">
        <v>619</v>
      </c>
      <c r="E13" t="s">
        <v>51</v>
      </c>
      <c r="F13">
        <v>3043</v>
      </c>
      <c r="G13">
        <v>6</v>
      </c>
      <c r="H13">
        <v>5</v>
      </c>
      <c r="I13" t="s">
        <v>618</v>
      </c>
      <c r="J13">
        <v>200</v>
      </c>
    </row>
    <row r="14" spans="1:10" x14ac:dyDescent="0.25">
      <c r="A14">
        <v>13623</v>
      </c>
      <c r="B14" t="s">
        <v>110</v>
      </c>
      <c r="C14" t="s">
        <v>12</v>
      </c>
      <c r="D14" t="s">
        <v>684</v>
      </c>
      <c r="E14" t="s">
        <v>51</v>
      </c>
      <c r="F14">
        <v>3002</v>
      </c>
      <c r="G14">
        <v>1</v>
      </c>
      <c r="H14">
        <v>7</v>
      </c>
      <c r="I14" t="s">
        <v>683</v>
      </c>
      <c r="J14">
        <v>400</v>
      </c>
    </row>
    <row r="15" spans="1:10" x14ac:dyDescent="0.25">
      <c r="A15">
        <v>13623</v>
      </c>
      <c r="B15" t="s">
        <v>110</v>
      </c>
      <c r="C15" t="s">
        <v>12</v>
      </c>
      <c r="D15" t="s">
        <v>682</v>
      </c>
      <c r="E15" t="s">
        <v>603</v>
      </c>
      <c r="F15">
        <v>3011</v>
      </c>
      <c r="G15">
        <v>1</v>
      </c>
      <c r="H15">
        <v>7</v>
      </c>
      <c r="I15" t="s">
        <v>681</v>
      </c>
      <c r="J15">
        <v>800</v>
      </c>
    </row>
    <row r="16" spans="1:10" x14ac:dyDescent="0.25">
      <c r="A16">
        <v>5618</v>
      </c>
      <c r="B16" t="s">
        <v>63</v>
      </c>
      <c r="C16" t="s">
        <v>1</v>
      </c>
      <c r="D16" t="s">
        <v>627</v>
      </c>
      <c r="E16" t="s">
        <v>603</v>
      </c>
      <c r="F16">
        <v>3026</v>
      </c>
      <c r="G16">
        <v>5</v>
      </c>
      <c r="H16">
        <v>5</v>
      </c>
      <c r="I16" t="s">
        <v>626</v>
      </c>
      <c r="J16">
        <v>400</v>
      </c>
    </row>
    <row r="17" spans="1:10" x14ac:dyDescent="0.25">
      <c r="A17">
        <v>10002</v>
      </c>
      <c r="B17" t="s">
        <v>607</v>
      </c>
      <c r="C17" t="s">
        <v>1</v>
      </c>
      <c r="D17" t="s">
        <v>663</v>
      </c>
      <c r="E17" t="s">
        <v>5</v>
      </c>
      <c r="F17">
        <v>3001</v>
      </c>
      <c r="G17">
        <v>1</v>
      </c>
      <c r="H17">
        <v>6</v>
      </c>
      <c r="I17" t="s">
        <v>685</v>
      </c>
      <c r="J17">
        <v>400</v>
      </c>
    </row>
    <row r="18" spans="1:10" x14ac:dyDescent="0.25">
      <c r="A18">
        <v>10002</v>
      </c>
      <c r="B18" t="s">
        <v>607</v>
      </c>
      <c r="C18" t="s">
        <v>1</v>
      </c>
      <c r="D18" t="s">
        <v>646</v>
      </c>
      <c r="E18" t="s">
        <v>603</v>
      </c>
      <c r="F18">
        <v>3026</v>
      </c>
      <c r="G18">
        <v>1</v>
      </c>
      <c r="H18">
        <v>7</v>
      </c>
      <c r="I18" t="s">
        <v>677</v>
      </c>
      <c r="J18">
        <v>400</v>
      </c>
    </row>
    <row r="19" spans="1:10" x14ac:dyDescent="0.25">
      <c r="A19">
        <v>10002</v>
      </c>
      <c r="B19" t="s">
        <v>607</v>
      </c>
      <c r="C19" t="s">
        <v>1</v>
      </c>
      <c r="D19" t="s">
        <v>668</v>
      </c>
      <c r="E19" t="s">
        <v>603</v>
      </c>
      <c r="F19">
        <v>3011</v>
      </c>
      <c r="G19">
        <v>2</v>
      </c>
      <c r="H19">
        <v>6</v>
      </c>
      <c r="I19" t="s">
        <v>667</v>
      </c>
      <c r="J19">
        <v>800</v>
      </c>
    </row>
    <row r="20" spans="1:10" x14ac:dyDescent="0.25">
      <c r="A20">
        <v>10002</v>
      </c>
      <c r="B20" t="s">
        <v>607</v>
      </c>
      <c r="C20" t="s">
        <v>1</v>
      </c>
      <c r="D20" t="s">
        <v>663</v>
      </c>
      <c r="E20" t="s">
        <v>5</v>
      </c>
      <c r="F20">
        <v>3027</v>
      </c>
      <c r="G20">
        <v>2</v>
      </c>
      <c r="H20">
        <v>6</v>
      </c>
      <c r="I20" t="s">
        <v>662</v>
      </c>
      <c r="J20">
        <v>200</v>
      </c>
    </row>
    <row r="21" spans="1:10" x14ac:dyDescent="0.25">
      <c r="A21">
        <v>10002</v>
      </c>
      <c r="B21" t="s">
        <v>607</v>
      </c>
      <c r="C21" t="s">
        <v>1</v>
      </c>
      <c r="D21" t="s">
        <v>659</v>
      </c>
      <c r="E21" t="s">
        <v>5</v>
      </c>
      <c r="F21">
        <v>3042</v>
      </c>
      <c r="G21">
        <v>2</v>
      </c>
      <c r="H21">
        <v>6</v>
      </c>
      <c r="I21" t="s">
        <v>658</v>
      </c>
      <c r="J21">
        <v>200</v>
      </c>
    </row>
    <row r="22" spans="1:10" x14ac:dyDescent="0.25">
      <c r="A22">
        <v>10002</v>
      </c>
      <c r="B22" t="s">
        <v>607</v>
      </c>
      <c r="C22" t="s">
        <v>1</v>
      </c>
      <c r="D22" t="s">
        <v>649</v>
      </c>
      <c r="E22" t="s">
        <v>5</v>
      </c>
      <c r="F22">
        <v>3027</v>
      </c>
      <c r="G22">
        <v>3</v>
      </c>
      <c r="H22">
        <v>5</v>
      </c>
      <c r="I22" t="s">
        <v>648</v>
      </c>
      <c r="J22">
        <v>200</v>
      </c>
    </row>
    <row r="23" spans="1:10" x14ac:dyDescent="0.25">
      <c r="A23">
        <v>10002</v>
      </c>
      <c r="B23" t="s">
        <v>607</v>
      </c>
      <c r="C23" t="s">
        <v>1</v>
      </c>
      <c r="D23" t="s">
        <v>646</v>
      </c>
      <c r="E23" t="s">
        <v>603</v>
      </c>
      <c r="F23">
        <v>3039</v>
      </c>
      <c r="G23">
        <v>3</v>
      </c>
      <c r="H23">
        <v>7</v>
      </c>
      <c r="I23" t="s">
        <v>645</v>
      </c>
      <c r="J23">
        <v>400</v>
      </c>
    </row>
    <row r="24" spans="1:10" x14ac:dyDescent="0.25">
      <c r="A24">
        <v>10002</v>
      </c>
      <c r="B24" t="s">
        <v>607</v>
      </c>
      <c r="C24" t="s">
        <v>1</v>
      </c>
      <c r="D24" t="s">
        <v>621</v>
      </c>
      <c r="E24" t="s">
        <v>5</v>
      </c>
      <c r="F24">
        <v>3042</v>
      </c>
      <c r="G24">
        <v>6</v>
      </c>
      <c r="H24">
        <v>5</v>
      </c>
      <c r="I24" t="s">
        <v>620</v>
      </c>
      <c r="J24">
        <v>200</v>
      </c>
    </row>
    <row r="25" spans="1:10" x14ac:dyDescent="0.25">
      <c r="A25">
        <v>10002</v>
      </c>
      <c r="B25" t="s">
        <v>607</v>
      </c>
      <c r="C25" t="s">
        <v>1</v>
      </c>
      <c r="D25" t="s">
        <v>606</v>
      </c>
      <c r="E25" t="s">
        <v>603</v>
      </c>
      <c r="F25">
        <v>3014</v>
      </c>
      <c r="G25">
        <v>17</v>
      </c>
      <c r="H25">
        <v>5</v>
      </c>
      <c r="I25" t="s">
        <v>605</v>
      </c>
      <c r="J25">
        <v>200</v>
      </c>
    </row>
    <row r="26" spans="1:10" x14ac:dyDescent="0.25">
      <c r="A26">
        <v>5691</v>
      </c>
      <c r="B26" t="s">
        <v>101</v>
      </c>
      <c r="C26" t="s">
        <v>1</v>
      </c>
      <c r="D26" t="s">
        <v>679</v>
      </c>
      <c r="E26" t="s">
        <v>603</v>
      </c>
      <c r="F26">
        <v>3014</v>
      </c>
      <c r="G26">
        <v>1</v>
      </c>
      <c r="H26">
        <v>7</v>
      </c>
      <c r="I26" t="s">
        <v>680</v>
      </c>
      <c r="J26">
        <v>200</v>
      </c>
    </row>
    <row r="27" spans="1:10" x14ac:dyDescent="0.25">
      <c r="A27">
        <v>5691</v>
      </c>
      <c r="B27" t="s">
        <v>101</v>
      </c>
      <c r="C27" t="s">
        <v>1</v>
      </c>
      <c r="D27" t="s">
        <v>679</v>
      </c>
      <c r="E27" t="s">
        <v>603</v>
      </c>
      <c r="F27">
        <v>3023</v>
      </c>
      <c r="G27">
        <v>1</v>
      </c>
      <c r="H27">
        <v>7</v>
      </c>
      <c r="I27" t="s">
        <v>678</v>
      </c>
      <c r="J27">
        <v>200</v>
      </c>
    </row>
    <row r="28" spans="1:10" x14ac:dyDescent="0.25">
      <c r="A28">
        <v>10019</v>
      </c>
      <c r="B28" t="s">
        <v>630</v>
      </c>
      <c r="C28" t="s">
        <v>1</v>
      </c>
      <c r="D28" t="s">
        <v>629</v>
      </c>
      <c r="E28" t="s">
        <v>51</v>
      </c>
      <c r="F28">
        <v>3028</v>
      </c>
      <c r="G28">
        <v>2</v>
      </c>
      <c r="H28">
        <v>6</v>
      </c>
      <c r="I28" t="s">
        <v>661</v>
      </c>
      <c r="J28">
        <v>200</v>
      </c>
    </row>
    <row r="29" spans="1:10" x14ac:dyDescent="0.25">
      <c r="A29">
        <v>10019</v>
      </c>
      <c r="B29" t="s">
        <v>630</v>
      </c>
      <c r="C29" t="s">
        <v>1</v>
      </c>
      <c r="D29" t="s">
        <v>638</v>
      </c>
      <c r="E29" t="s">
        <v>5</v>
      </c>
      <c r="F29">
        <v>3027</v>
      </c>
      <c r="G29">
        <v>4</v>
      </c>
      <c r="H29">
        <v>7</v>
      </c>
      <c r="I29" t="s">
        <v>637</v>
      </c>
      <c r="J29">
        <v>200</v>
      </c>
    </row>
    <row r="30" spans="1:10" x14ac:dyDescent="0.25">
      <c r="A30">
        <v>10019</v>
      </c>
      <c r="B30" t="s">
        <v>630</v>
      </c>
      <c r="C30" t="s">
        <v>1</v>
      </c>
      <c r="D30" t="s">
        <v>629</v>
      </c>
      <c r="E30" t="s">
        <v>603</v>
      </c>
      <c r="F30">
        <v>3023</v>
      </c>
      <c r="G30">
        <v>5</v>
      </c>
      <c r="H30">
        <v>6</v>
      </c>
      <c r="I30" t="s">
        <v>628</v>
      </c>
      <c r="J30">
        <v>200</v>
      </c>
    </row>
    <row r="31" spans="1:10" x14ac:dyDescent="0.25">
      <c r="A31">
        <v>5582</v>
      </c>
      <c r="B31" t="s">
        <v>47</v>
      </c>
      <c r="C31" t="s">
        <v>1</v>
      </c>
      <c r="D31" t="s">
        <v>625</v>
      </c>
      <c r="E31" t="s">
        <v>51</v>
      </c>
      <c r="F31">
        <v>3043</v>
      </c>
      <c r="G31">
        <v>5</v>
      </c>
      <c r="H31">
        <v>4</v>
      </c>
      <c r="I31" t="s">
        <v>624</v>
      </c>
      <c r="J31">
        <v>200</v>
      </c>
    </row>
    <row r="32" spans="1:10" x14ac:dyDescent="0.25">
      <c r="A32">
        <v>5582</v>
      </c>
      <c r="B32" t="s">
        <v>47</v>
      </c>
      <c r="C32" t="s">
        <v>1</v>
      </c>
      <c r="D32" t="s">
        <v>617</v>
      </c>
      <c r="E32" t="s">
        <v>5</v>
      </c>
      <c r="F32">
        <v>3001</v>
      </c>
      <c r="G32">
        <v>7</v>
      </c>
      <c r="H32">
        <v>5</v>
      </c>
      <c r="I32" t="s">
        <v>616</v>
      </c>
      <c r="J32">
        <v>400</v>
      </c>
    </row>
    <row r="33" spans="1:10" x14ac:dyDescent="0.25">
      <c r="A33">
        <v>5582</v>
      </c>
      <c r="B33" t="s">
        <v>47</v>
      </c>
      <c r="C33" t="s">
        <v>1</v>
      </c>
      <c r="D33" t="s">
        <v>611</v>
      </c>
      <c r="E33" t="s">
        <v>5</v>
      </c>
      <c r="F33">
        <v>3042</v>
      </c>
      <c r="G33">
        <v>9</v>
      </c>
      <c r="H33">
        <v>4</v>
      </c>
      <c r="I33" t="s">
        <v>610</v>
      </c>
      <c r="J33">
        <v>200</v>
      </c>
    </row>
    <row r="34" spans="1:10" x14ac:dyDescent="0.25">
      <c r="A34">
        <v>5582</v>
      </c>
      <c r="B34" t="s">
        <v>47</v>
      </c>
      <c r="C34" t="s">
        <v>1</v>
      </c>
      <c r="D34" t="s">
        <v>609</v>
      </c>
      <c r="E34" t="s">
        <v>603</v>
      </c>
      <c r="F34">
        <v>3014</v>
      </c>
      <c r="G34">
        <v>16</v>
      </c>
      <c r="H34">
        <v>4</v>
      </c>
      <c r="I34" t="s">
        <v>608</v>
      </c>
      <c r="J34">
        <v>200</v>
      </c>
    </row>
    <row r="35" spans="1:10" x14ac:dyDescent="0.25">
      <c r="A35">
        <v>5587</v>
      </c>
      <c r="B35" t="s">
        <v>32</v>
      </c>
      <c r="C35" t="s">
        <v>1</v>
      </c>
      <c r="D35" t="s">
        <v>651</v>
      </c>
      <c r="E35" t="s">
        <v>603</v>
      </c>
      <c r="F35">
        <v>3039</v>
      </c>
      <c r="G35">
        <v>1</v>
      </c>
      <c r="H35">
        <v>8</v>
      </c>
      <c r="I35" t="s">
        <v>674</v>
      </c>
      <c r="J35">
        <v>400</v>
      </c>
    </row>
    <row r="36" spans="1:10" x14ac:dyDescent="0.25">
      <c r="A36">
        <v>5587</v>
      </c>
      <c r="B36" t="s">
        <v>32</v>
      </c>
      <c r="C36" t="s">
        <v>1</v>
      </c>
      <c r="D36" t="s">
        <v>651</v>
      </c>
      <c r="E36" t="s">
        <v>603</v>
      </c>
      <c r="F36">
        <v>3026</v>
      </c>
      <c r="G36">
        <v>2</v>
      </c>
      <c r="H36">
        <v>8</v>
      </c>
      <c r="I36" t="s">
        <v>664</v>
      </c>
      <c r="J36">
        <v>400</v>
      </c>
    </row>
    <row r="37" spans="1:10" x14ac:dyDescent="0.25">
      <c r="A37">
        <v>5587</v>
      </c>
      <c r="B37" t="s">
        <v>32</v>
      </c>
      <c r="C37" t="s">
        <v>1</v>
      </c>
      <c r="D37" t="s">
        <v>634</v>
      </c>
      <c r="E37" t="s">
        <v>5</v>
      </c>
      <c r="F37">
        <v>3001</v>
      </c>
      <c r="G37">
        <v>3</v>
      </c>
      <c r="H37">
        <v>7</v>
      </c>
      <c r="I37" t="s">
        <v>655</v>
      </c>
      <c r="J37">
        <v>400</v>
      </c>
    </row>
    <row r="38" spans="1:10" x14ac:dyDescent="0.25">
      <c r="A38">
        <v>5587</v>
      </c>
      <c r="B38" t="s">
        <v>32</v>
      </c>
      <c r="C38" t="s">
        <v>1</v>
      </c>
      <c r="D38" t="s">
        <v>651</v>
      </c>
      <c r="E38" t="s">
        <v>603</v>
      </c>
      <c r="F38">
        <v>3014</v>
      </c>
      <c r="G38">
        <v>3</v>
      </c>
      <c r="H38">
        <v>8</v>
      </c>
      <c r="I38" t="s">
        <v>652</v>
      </c>
      <c r="J38">
        <v>200</v>
      </c>
    </row>
    <row r="39" spans="1:10" x14ac:dyDescent="0.25">
      <c r="A39">
        <v>5587</v>
      </c>
      <c r="B39" t="s">
        <v>32</v>
      </c>
      <c r="C39" t="s">
        <v>1</v>
      </c>
      <c r="D39" t="s">
        <v>651</v>
      </c>
      <c r="E39" t="s">
        <v>603</v>
      </c>
      <c r="F39">
        <v>3023</v>
      </c>
      <c r="G39">
        <v>3</v>
      </c>
      <c r="H39">
        <v>8</v>
      </c>
      <c r="I39" t="s">
        <v>650</v>
      </c>
      <c r="J39">
        <v>200</v>
      </c>
    </row>
    <row r="40" spans="1:10" x14ac:dyDescent="0.25">
      <c r="A40">
        <v>5587</v>
      </c>
      <c r="B40" t="s">
        <v>32</v>
      </c>
      <c r="C40" t="s">
        <v>1</v>
      </c>
      <c r="D40" t="s">
        <v>642</v>
      </c>
      <c r="E40" t="s">
        <v>5</v>
      </c>
      <c r="F40">
        <v>3001</v>
      </c>
      <c r="G40">
        <v>4</v>
      </c>
      <c r="H40">
        <v>9</v>
      </c>
      <c r="I40" t="s">
        <v>641</v>
      </c>
      <c r="J40">
        <v>400</v>
      </c>
    </row>
    <row r="41" spans="1:10" x14ac:dyDescent="0.25">
      <c r="A41">
        <v>5587</v>
      </c>
      <c r="B41" t="s">
        <v>32</v>
      </c>
      <c r="C41" t="s">
        <v>1</v>
      </c>
      <c r="D41" t="s">
        <v>634</v>
      </c>
      <c r="E41" t="s">
        <v>5</v>
      </c>
      <c r="F41">
        <v>3042</v>
      </c>
      <c r="G41">
        <v>4</v>
      </c>
      <c r="H41">
        <v>7</v>
      </c>
      <c r="I41" t="s">
        <v>633</v>
      </c>
      <c r="J41">
        <v>200</v>
      </c>
    </row>
    <row r="42" spans="1:10" x14ac:dyDescent="0.25">
      <c r="A42">
        <v>5562</v>
      </c>
      <c r="B42" t="s">
        <v>84</v>
      </c>
      <c r="C42" t="s">
        <v>1</v>
      </c>
      <c r="D42" t="s">
        <v>671</v>
      </c>
      <c r="E42" t="s">
        <v>51</v>
      </c>
      <c r="F42">
        <v>3028</v>
      </c>
      <c r="G42">
        <v>1</v>
      </c>
      <c r="H42">
        <v>8</v>
      </c>
      <c r="I42" t="s">
        <v>675</v>
      </c>
      <c r="J42">
        <v>200</v>
      </c>
    </row>
    <row r="43" spans="1:10" x14ac:dyDescent="0.25">
      <c r="A43">
        <v>5562</v>
      </c>
      <c r="B43" t="s">
        <v>84</v>
      </c>
      <c r="C43" t="s">
        <v>1</v>
      </c>
      <c r="D43" t="s">
        <v>671</v>
      </c>
      <c r="E43" t="s">
        <v>51</v>
      </c>
      <c r="F43">
        <v>3043</v>
      </c>
      <c r="G43">
        <v>1</v>
      </c>
      <c r="H43">
        <v>8</v>
      </c>
      <c r="I43" t="s">
        <v>670</v>
      </c>
      <c r="J43">
        <v>200</v>
      </c>
    </row>
    <row r="44" spans="1:10" x14ac:dyDescent="0.25">
      <c r="A44">
        <v>5562</v>
      </c>
      <c r="B44" t="s">
        <v>84</v>
      </c>
      <c r="C44" t="s">
        <v>1</v>
      </c>
      <c r="D44" t="s">
        <v>666</v>
      </c>
      <c r="E44" t="s">
        <v>603</v>
      </c>
      <c r="F44">
        <v>3014</v>
      </c>
      <c r="G44">
        <v>2</v>
      </c>
      <c r="H44">
        <v>9</v>
      </c>
      <c r="I44" t="s">
        <v>665</v>
      </c>
      <c r="J44">
        <v>200</v>
      </c>
    </row>
    <row r="45" spans="1:10" x14ac:dyDescent="0.25">
      <c r="A45">
        <v>5562</v>
      </c>
      <c r="B45" t="s">
        <v>84</v>
      </c>
      <c r="C45" t="s">
        <v>1</v>
      </c>
      <c r="D45" t="s">
        <v>644</v>
      </c>
      <c r="E45" t="s">
        <v>51</v>
      </c>
      <c r="F45">
        <v>3028</v>
      </c>
      <c r="G45">
        <v>3</v>
      </c>
      <c r="H45">
        <v>9</v>
      </c>
      <c r="I45" t="s">
        <v>647</v>
      </c>
      <c r="J45">
        <v>200</v>
      </c>
    </row>
    <row r="46" spans="1:10" x14ac:dyDescent="0.25">
      <c r="A46">
        <v>5562</v>
      </c>
      <c r="B46" t="s">
        <v>84</v>
      </c>
      <c r="C46" t="s">
        <v>1</v>
      </c>
      <c r="D46" t="s">
        <v>644</v>
      </c>
      <c r="E46" t="s">
        <v>51</v>
      </c>
      <c r="F46">
        <v>3043</v>
      </c>
      <c r="G46">
        <v>3</v>
      </c>
      <c r="H46">
        <v>9</v>
      </c>
      <c r="I46" t="s">
        <v>643</v>
      </c>
      <c r="J46">
        <v>200</v>
      </c>
    </row>
    <row r="47" spans="1:10" x14ac:dyDescent="0.25">
      <c r="A47">
        <v>5562</v>
      </c>
      <c r="B47" t="s">
        <v>84</v>
      </c>
      <c r="C47" t="s">
        <v>1</v>
      </c>
      <c r="D47" t="s">
        <v>640</v>
      </c>
      <c r="E47" t="s">
        <v>603</v>
      </c>
      <c r="F47">
        <v>3023</v>
      </c>
      <c r="G47">
        <v>4</v>
      </c>
      <c r="H47">
        <v>9</v>
      </c>
      <c r="I47" t="s">
        <v>639</v>
      </c>
      <c r="J47">
        <v>200</v>
      </c>
    </row>
    <row r="48" spans="1:10" x14ac:dyDescent="0.25">
      <c r="A48">
        <v>5619</v>
      </c>
      <c r="B48" t="s">
        <v>58</v>
      </c>
      <c r="C48" t="s">
        <v>1</v>
      </c>
      <c r="D48" t="s">
        <v>632</v>
      </c>
      <c r="E48" t="s">
        <v>603</v>
      </c>
      <c r="F48">
        <v>3011</v>
      </c>
      <c r="G48">
        <v>5</v>
      </c>
      <c r="H48">
        <v>4</v>
      </c>
      <c r="I48" t="s">
        <v>631</v>
      </c>
      <c r="J48">
        <v>800</v>
      </c>
    </row>
  </sheetData>
  <sortState ref="A1:J48">
    <sortCondition ref="B1:B4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9"/>
  <sheetViews>
    <sheetView workbookViewId="0">
      <selection activeCell="D216" sqref="D216"/>
    </sheetView>
  </sheetViews>
  <sheetFormatPr defaultRowHeight="15" x14ac:dyDescent="0.25"/>
  <cols>
    <col min="2" max="2" width="33.7109375" customWidth="1"/>
    <col min="4" max="5" width="12.85546875" customWidth="1"/>
    <col min="6" max="6" width="24.7109375" customWidth="1"/>
    <col min="9" max="9" width="16.7109375" customWidth="1"/>
  </cols>
  <sheetData>
    <row r="1" spans="1:12" x14ac:dyDescent="0.25">
      <c r="A1">
        <v>5684</v>
      </c>
      <c r="B1" t="s">
        <v>250</v>
      </c>
      <c r="C1" t="s">
        <v>1</v>
      </c>
      <c r="D1" t="s">
        <v>251</v>
      </c>
      <c r="E1" t="s">
        <v>252</v>
      </c>
      <c r="F1" t="s">
        <v>195</v>
      </c>
      <c r="G1" t="s">
        <v>51</v>
      </c>
      <c r="H1">
        <v>3010</v>
      </c>
      <c r="I1" t="s">
        <v>253</v>
      </c>
      <c r="J1">
        <v>10</v>
      </c>
      <c r="K1" t="s">
        <v>253</v>
      </c>
      <c r="L1">
        <v>50</v>
      </c>
    </row>
    <row r="2" spans="1:12" x14ac:dyDescent="0.25">
      <c r="A2">
        <v>5684</v>
      </c>
      <c r="B2" t="s">
        <v>250</v>
      </c>
      <c r="C2" t="s">
        <v>1</v>
      </c>
      <c r="D2" t="s">
        <v>281</v>
      </c>
      <c r="E2" t="s">
        <v>282</v>
      </c>
      <c r="F2" t="s">
        <v>257</v>
      </c>
      <c r="G2" t="s">
        <v>5</v>
      </c>
      <c r="H2">
        <v>3012</v>
      </c>
      <c r="I2" t="s">
        <v>283</v>
      </c>
      <c r="J2">
        <v>12</v>
      </c>
      <c r="K2" t="s">
        <v>283</v>
      </c>
      <c r="L2">
        <v>200</v>
      </c>
    </row>
    <row r="3" spans="1:12" x14ac:dyDescent="0.25">
      <c r="A3">
        <v>5684</v>
      </c>
      <c r="B3" t="s">
        <v>250</v>
      </c>
      <c r="C3" t="s">
        <v>1</v>
      </c>
      <c r="D3" t="s">
        <v>571</v>
      </c>
      <c r="E3" t="s">
        <v>572</v>
      </c>
      <c r="F3" t="s">
        <v>183</v>
      </c>
      <c r="G3" t="s">
        <v>5</v>
      </c>
      <c r="H3">
        <v>3037</v>
      </c>
      <c r="I3" t="s">
        <v>573</v>
      </c>
      <c r="J3">
        <v>14</v>
      </c>
      <c r="K3" t="s">
        <v>573</v>
      </c>
      <c r="L3">
        <v>50</v>
      </c>
    </row>
    <row r="4" spans="1:12" x14ac:dyDescent="0.25">
      <c r="A4">
        <v>5684</v>
      </c>
      <c r="B4" t="s">
        <v>250</v>
      </c>
      <c r="C4" t="s">
        <v>1</v>
      </c>
      <c r="D4" t="s">
        <v>581</v>
      </c>
      <c r="E4" t="s">
        <v>582</v>
      </c>
      <c r="F4" t="s">
        <v>141</v>
      </c>
      <c r="G4" t="s">
        <v>51</v>
      </c>
      <c r="H4">
        <v>3038</v>
      </c>
      <c r="I4" t="s">
        <v>583</v>
      </c>
      <c r="J4">
        <v>11</v>
      </c>
      <c r="K4" t="s">
        <v>583</v>
      </c>
      <c r="L4">
        <v>50</v>
      </c>
    </row>
    <row r="5" spans="1:12" x14ac:dyDescent="0.25">
      <c r="A5">
        <v>5599</v>
      </c>
      <c r="B5" t="s">
        <v>548</v>
      </c>
      <c r="C5" t="s">
        <v>1</v>
      </c>
      <c r="D5" t="s">
        <v>549</v>
      </c>
      <c r="E5" t="s">
        <v>550</v>
      </c>
      <c r="F5" t="s">
        <v>35</v>
      </c>
      <c r="G5" t="s">
        <v>5</v>
      </c>
      <c r="H5">
        <v>3035</v>
      </c>
      <c r="I5" t="s">
        <v>551</v>
      </c>
      <c r="J5">
        <v>14</v>
      </c>
      <c r="K5" t="s">
        <v>551</v>
      </c>
      <c r="L5">
        <v>200</v>
      </c>
    </row>
    <row r="6" spans="1:12" x14ac:dyDescent="0.25">
      <c r="A6">
        <v>6396</v>
      </c>
      <c r="B6" t="s">
        <v>27</v>
      </c>
      <c r="C6" t="s">
        <v>1</v>
      </c>
      <c r="D6" t="s">
        <v>28</v>
      </c>
      <c r="E6" t="s">
        <v>29</v>
      </c>
      <c r="F6" t="s">
        <v>30</v>
      </c>
      <c r="G6" t="s">
        <v>5</v>
      </c>
      <c r="H6">
        <v>3003</v>
      </c>
      <c r="I6" t="s">
        <v>31</v>
      </c>
      <c r="J6">
        <v>13</v>
      </c>
      <c r="K6" t="s">
        <v>31</v>
      </c>
      <c r="L6">
        <v>100</v>
      </c>
    </row>
    <row r="7" spans="1:12" x14ac:dyDescent="0.25">
      <c r="A7">
        <v>6396</v>
      </c>
      <c r="B7" t="s">
        <v>27</v>
      </c>
      <c r="C7" t="s">
        <v>1</v>
      </c>
      <c r="D7" t="s">
        <v>28</v>
      </c>
      <c r="E7" t="s">
        <v>29</v>
      </c>
      <c r="F7" t="s">
        <v>30</v>
      </c>
      <c r="G7" t="s">
        <v>5</v>
      </c>
      <c r="H7">
        <v>3020</v>
      </c>
      <c r="I7" t="s">
        <v>389</v>
      </c>
      <c r="J7">
        <v>13</v>
      </c>
      <c r="K7" t="s">
        <v>389</v>
      </c>
      <c r="L7">
        <v>100</v>
      </c>
    </row>
    <row r="8" spans="1:12" x14ac:dyDescent="0.25">
      <c r="A8">
        <v>6396</v>
      </c>
      <c r="B8" t="s">
        <v>27</v>
      </c>
      <c r="C8" t="s">
        <v>1</v>
      </c>
      <c r="D8" t="s">
        <v>543</v>
      </c>
      <c r="E8" t="s">
        <v>116</v>
      </c>
      <c r="F8" t="s">
        <v>15</v>
      </c>
      <c r="G8" t="s">
        <v>5</v>
      </c>
      <c r="H8">
        <v>3035</v>
      </c>
      <c r="I8" t="s">
        <v>544</v>
      </c>
      <c r="J8">
        <v>10</v>
      </c>
      <c r="K8" t="s">
        <v>544</v>
      </c>
      <c r="L8">
        <v>200</v>
      </c>
    </row>
    <row r="9" spans="1:12" x14ac:dyDescent="0.25">
      <c r="A9">
        <v>5576</v>
      </c>
      <c r="B9" t="s">
        <v>17</v>
      </c>
      <c r="C9" t="s">
        <v>1</v>
      </c>
      <c r="D9" t="s">
        <v>18</v>
      </c>
      <c r="E9" t="s">
        <v>19</v>
      </c>
      <c r="F9" t="s">
        <v>20</v>
      </c>
      <c r="G9" t="s">
        <v>5</v>
      </c>
      <c r="H9">
        <v>3003</v>
      </c>
      <c r="I9" t="s">
        <v>21</v>
      </c>
      <c r="J9">
        <v>11</v>
      </c>
      <c r="K9" t="s">
        <v>21</v>
      </c>
      <c r="L9">
        <v>100</v>
      </c>
    </row>
    <row r="10" spans="1:12" x14ac:dyDescent="0.25">
      <c r="A10">
        <v>5576</v>
      </c>
      <c r="B10" t="s">
        <v>17</v>
      </c>
      <c r="C10" t="s">
        <v>1</v>
      </c>
      <c r="D10" t="s">
        <v>33</v>
      </c>
      <c r="E10" t="s">
        <v>108</v>
      </c>
      <c r="F10" t="s">
        <v>25</v>
      </c>
      <c r="G10" t="s">
        <v>5</v>
      </c>
      <c r="H10">
        <v>3005</v>
      </c>
      <c r="I10" t="s">
        <v>109</v>
      </c>
      <c r="J10">
        <v>12</v>
      </c>
      <c r="K10" t="s">
        <v>109</v>
      </c>
      <c r="L10">
        <v>50</v>
      </c>
    </row>
    <row r="11" spans="1:12" x14ac:dyDescent="0.25">
      <c r="A11">
        <v>5576</v>
      </c>
      <c r="B11" t="s">
        <v>17</v>
      </c>
      <c r="C11" t="s">
        <v>1</v>
      </c>
      <c r="D11" t="s">
        <v>166</v>
      </c>
      <c r="E11" t="s">
        <v>167</v>
      </c>
      <c r="F11" t="s">
        <v>168</v>
      </c>
      <c r="G11" t="s">
        <v>5</v>
      </c>
      <c r="H11">
        <v>3007</v>
      </c>
      <c r="I11" t="s">
        <v>169</v>
      </c>
      <c r="J11">
        <v>9</v>
      </c>
      <c r="K11" t="s">
        <v>169</v>
      </c>
      <c r="L11">
        <v>100</v>
      </c>
    </row>
    <row r="12" spans="1:12" x14ac:dyDescent="0.25">
      <c r="A12">
        <v>5576</v>
      </c>
      <c r="B12" t="s">
        <v>17</v>
      </c>
      <c r="C12" t="s">
        <v>1</v>
      </c>
      <c r="D12" t="s">
        <v>18</v>
      </c>
      <c r="E12" t="s">
        <v>19</v>
      </c>
      <c r="F12" t="s">
        <v>20</v>
      </c>
      <c r="G12" t="s">
        <v>5</v>
      </c>
      <c r="H12">
        <v>3007</v>
      </c>
      <c r="I12" t="s">
        <v>174</v>
      </c>
      <c r="J12">
        <v>11</v>
      </c>
      <c r="K12" t="s">
        <v>174</v>
      </c>
      <c r="L12">
        <v>100</v>
      </c>
    </row>
    <row r="13" spans="1:12" x14ac:dyDescent="0.25">
      <c r="A13">
        <v>5576</v>
      </c>
      <c r="B13" t="s">
        <v>17</v>
      </c>
      <c r="C13" t="s">
        <v>1</v>
      </c>
      <c r="D13" t="s">
        <v>205</v>
      </c>
      <c r="E13" t="s">
        <v>206</v>
      </c>
      <c r="F13" t="s">
        <v>207</v>
      </c>
      <c r="G13" t="s">
        <v>51</v>
      </c>
      <c r="H13">
        <v>3008</v>
      </c>
      <c r="I13" t="s">
        <v>208</v>
      </c>
      <c r="J13">
        <v>13</v>
      </c>
      <c r="K13" t="s">
        <v>208</v>
      </c>
      <c r="L13">
        <v>100</v>
      </c>
    </row>
    <row r="14" spans="1:12" x14ac:dyDescent="0.25">
      <c r="A14">
        <v>5576</v>
      </c>
      <c r="B14" t="s">
        <v>17</v>
      </c>
      <c r="C14" t="s">
        <v>1</v>
      </c>
      <c r="D14" t="s">
        <v>33</v>
      </c>
      <c r="E14" t="s">
        <v>108</v>
      </c>
      <c r="F14" t="s">
        <v>25</v>
      </c>
      <c r="G14" t="s">
        <v>5</v>
      </c>
      <c r="H14">
        <v>3009</v>
      </c>
      <c r="I14" t="s">
        <v>234</v>
      </c>
      <c r="J14">
        <v>12</v>
      </c>
      <c r="K14" t="s">
        <v>234</v>
      </c>
      <c r="L14">
        <v>50</v>
      </c>
    </row>
    <row r="15" spans="1:12" x14ac:dyDescent="0.25">
      <c r="A15">
        <v>5576</v>
      </c>
      <c r="B15" t="s">
        <v>17</v>
      </c>
      <c r="C15" t="s">
        <v>1</v>
      </c>
      <c r="D15" t="s">
        <v>255</v>
      </c>
      <c r="E15" t="s">
        <v>256</v>
      </c>
      <c r="F15" t="s">
        <v>257</v>
      </c>
      <c r="G15" t="s">
        <v>51</v>
      </c>
      <c r="H15">
        <v>3010</v>
      </c>
      <c r="I15" t="s">
        <v>258</v>
      </c>
      <c r="J15">
        <v>12</v>
      </c>
      <c r="K15" t="s">
        <v>258</v>
      </c>
      <c r="L15">
        <v>50</v>
      </c>
    </row>
    <row r="16" spans="1:12" x14ac:dyDescent="0.25">
      <c r="A16">
        <v>5576</v>
      </c>
      <c r="B16" t="s">
        <v>17</v>
      </c>
      <c r="C16" t="s">
        <v>1</v>
      </c>
      <c r="D16" t="s">
        <v>38</v>
      </c>
      <c r="E16" t="s">
        <v>278</v>
      </c>
      <c r="F16" t="s">
        <v>279</v>
      </c>
      <c r="G16" t="s">
        <v>5</v>
      </c>
      <c r="H16">
        <v>3012</v>
      </c>
      <c r="I16" t="s">
        <v>280</v>
      </c>
      <c r="J16">
        <v>11</v>
      </c>
      <c r="K16" t="s">
        <v>280</v>
      </c>
      <c r="L16">
        <v>200</v>
      </c>
    </row>
    <row r="17" spans="1:12" x14ac:dyDescent="0.25">
      <c r="A17">
        <v>5576</v>
      </c>
      <c r="B17" t="s">
        <v>17</v>
      </c>
      <c r="C17" t="s">
        <v>1</v>
      </c>
      <c r="D17" t="s">
        <v>166</v>
      </c>
      <c r="E17" t="s">
        <v>167</v>
      </c>
      <c r="F17" t="s">
        <v>168</v>
      </c>
      <c r="G17" t="s">
        <v>5</v>
      </c>
      <c r="H17">
        <v>3016</v>
      </c>
      <c r="I17" t="s">
        <v>334</v>
      </c>
      <c r="J17">
        <v>9</v>
      </c>
      <c r="K17" t="s">
        <v>334</v>
      </c>
      <c r="L17">
        <v>50</v>
      </c>
    </row>
    <row r="18" spans="1:12" x14ac:dyDescent="0.25">
      <c r="A18">
        <v>5576</v>
      </c>
      <c r="B18" t="s">
        <v>17</v>
      </c>
      <c r="C18" t="s">
        <v>1</v>
      </c>
      <c r="D18" t="s">
        <v>18</v>
      </c>
      <c r="E18" t="s">
        <v>19</v>
      </c>
      <c r="F18" t="s">
        <v>20</v>
      </c>
      <c r="G18" t="s">
        <v>5</v>
      </c>
      <c r="H18">
        <v>3016</v>
      </c>
      <c r="I18" t="s">
        <v>336</v>
      </c>
      <c r="J18">
        <v>11</v>
      </c>
      <c r="K18" t="s">
        <v>336</v>
      </c>
      <c r="L18">
        <v>50</v>
      </c>
    </row>
    <row r="19" spans="1:12" x14ac:dyDescent="0.25">
      <c r="A19">
        <v>5576</v>
      </c>
      <c r="B19" t="s">
        <v>17</v>
      </c>
      <c r="C19" t="s">
        <v>1</v>
      </c>
      <c r="D19" t="s">
        <v>18</v>
      </c>
      <c r="E19" t="s">
        <v>19</v>
      </c>
      <c r="F19" t="s">
        <v>20</v>
      </c>
      <c r="G19" t="s">
        <v>5</v>
      </c>
      <c r="H19">
        <v>3020</v>
      </c>
      <c r="I19" t="s">
        <v>387</v>
      </c>
      <c r="J19">
        <v>11</v>
      </c>
      <c r="K19" t="s">
        <v>387</v>
      </c>
      <c r="L19">
        <v>100</v>
      </c>
    </row>
    <row r="20" spans="1:12" x14ac:dyDescent="0.25">
      <c r="A20">
        <v>5576</v>
      </c>
      <c r="B20" t="s">
        <v>17</v>
      </c>
      <c r="C20" t="s">
        <v>1</v>
      </c>
      <c r="D20" t="s">
        <v>426</v>
      </c>
      <c r="E20" t="s">
        <v>427</v>
      </c>
      <c r="F20" t="s">
        <v>195</v>
      </c>
      <c r="G20" t="s">
        <v>51</v>
      </c>
      <c r="H20">
        <v>3024</v>
      </c>
      <c r="I20" t="s">
        <v>428</v>
      </c>
      <c r="J20">
        <v>10</v>
      </c>
      <c r="K20" t="s">
        <v>429</v>
      </c>
      <c r="L20">
        <v>1400</v>
      </c>
    </row>
    <row r="21" spans="1:12" x14ac:dyDescent="0.25">
      <c r="A21">
        <v>5576</v>
      </c>
      <c r="B21" t="s">
        <v>17</v>
      </c>
      <c r="C21" t="s">
        <v>1</v>
      </c>
      <c r="D21" t="s">
        <v>18</v>
      </c>
      <c r="E21" t="s">
        <v>19</v>
      </c>
      <c r="F21" t="s">
        <v>20</v>
      </c>
      <c r="G21" t="s">
        <v>5</v>
      </c>
      <c r="H21">
        <v>3031</v>
      </c>
      <c r="I21" t="s">
        <v>504</v>
      </c>
      <c r="J21">
        <v>11</v>
      </c>
      <c r="K21" t="s">
        <v>504</v>
      </c>
      <c r="L21">
        <v>200</v>
      </c>
    </row>
    <row r="22" spans="1:12" x14ac:dyDescent="0.25">
      <c r="A22">
        <v>5576</v>
      </c>
      <c r="B22" t="s">
        <v>17</v>
      </c>
      <c r="C22" t="s">
        <v>1</v>
      </c>
      <c r="D22" t="s">
        <v>18</v>
      </c>
      <c r="E22" t="s">
        <v>19</v>
      </c>
      <c r="F22" t="s">
        <v>20</v>
      </c>
      <c r="G22" t="s">
        <v>5</v>
      </c>
      <c r="H22">
        <v>3035</v>
      </c>
      <c r="I22" t="s">
        <v>545</v>
      </c>
      <c r="J22">
        <v>11</v>
      </c>
      <c r="K22" t="s">
        <v>545</v>
      </c>
      <c r="L22">
        <v>200</v>
      </c>
    </row>
    <row r="23" spans="1:12" x14ac:dyDescent="0.25">
      <c r="A23">
        <v>5576</v>
      </c>
      <c r="B23" t="s">
        <v>17</v>
      </c>
      <c r="C23" t="s">
        <v>1</v>
      </c>
      <c r="D23" t="s">
        <v>38</v>
      </c>
      <c r="E23" t="s">
        <v>278</v>
      </c>
      <c r="F23" t="s">
        <v>279</v>
      </c>
      <c r="G23" t="s">
        <v>5</v>
      </c>
      <c r="H23">
        <v>3040</v>
      </c>
      <c r="I23" t="s">
        <v>591</v>
      </c>
      <c r="J23">
        <v>11</v>
      </c>
      <c r="K23" t="s">
        <v>591</v>
      </c>
      <c r="L23">
        <v>400</v>
      </c>
    </row>
    <row r="24" spans="1:12" x14ac:dyDescent="0.25">
      <c r="A24">
        <v>5586</v>
      </c>
      <c r="B24" t="s">
        <v>75</v>
      </c>
      <c r="C24" t="s">
        <v>1</v>
      </c>
      <c r="D24" t="s">
        <v>76</v>
      </c>
      <c r="E24" t="s">
        <v>77</v>
      </c>
      <c r="F24" t="s">
        <v>78</v>
      </c>
      <c r="G24" t="s">
        <v>51</v>
      </c>
      <c r="H24">
        <v>3004</v>
      </c>
      <c r="I24" t="s">
        <v>79</v>
      </c>
      <c r="J24">
        <v>13</v>
      </c>
      <c r="K24" t="s">
        <v>79</v>
      </c>
      <c r="L24">
        <v>100</v>
      </c>
    </row>
    <row r="25" spans="1:12" x14ac:dyDescent="0.25">
      <c r="A25">
        <v>5586</v>
      </c>
      <c r="B25" t="s">
        <v>75</v>
      </c>
      <c r="C25" t="s">
        <v>1</v>
      </c>
      <c r="D25" t="s">
        <v>119</v>
      </c>
      <c r="E25" t="s">
        <v>55</v>
      </c>
      <c r="F25" t="s">
        <v>120</v>
      </c>
      <c r="G25" t="s">
        <v>5</v>
      </c>
      <c r="H25">
        <v>3005</v>
      </c>
      <c r="I25" t="s">
        <v>121</v>
      </c>
      <c r="J25">
        <v>15</v>
      </c>
      <c r="K25" t="s">
        <v>121</v>
      </c>
      <c r="L25">
        <v>50</v>
      </c>
    </row>
    <row r="26" spans="1:12" x14ac:dyDescent="0.25">
      <c r="A26">
        <v>5586</v>
      </c>
      <c r="B26" t="s">
        <v>75</v>
      </c>
      <c r="C26" t="s">
        <v>1</v>
      </c>
      <c r="D26" t="s">
        <v>137</v>
      </c>
      <c r="E26" t="s">
        <v>55</v>
      </c>
      <c r="F26" t="s">
        <v>15</v>
      </c>
      <c r="G26" t="s">
        <v>51</v>
      </c>
      <c r="H26">
        <v>3006</v>
      </c>
      <c r="I26" t="s">
        <v>138</v>
      </c>
      <c r="J26">
        <v>10</v>
      </c>
      <c r="K26" t="s">
        <v>138</v>
      </c>
      <c r="L26">
        <v>50</v>
      </c>
    </row>
    <row r="27" spans="1:12" x14ac:dyDescent="0.25">
      <c r="A27">
        <v>5586</v>
      </c>
      <c r="B27" t="s">
        <v>75</v>
      </c>
      <c r="C27" t="s">
        <v>1</v>
      </c>
      <c r="D27" t="s">
        <v>137</v>
      </c>
      <c r="E27" t="s">
        <v>55</v>
      </c>
      <c r="F27" t="s">
        <v>15</v>
      </c>
      <c r="G27" t="s">
        <v>51</v>
      </c>
      <c r="H27">
        <v>3013</v>
      </c>
      <c r="I27" t="s">
        <v>293</v>
      </c>
      <c r="J27">
        <v>10</v>
      </c>
      <c r="K27" t="s">
        <v>293</v>
      </c>
      <c r="L27">
        <v>200</v>
      </c>
    </row>
    <row r="28" spans="1:12" x14ac:dyDescent="0.25">
      <c r="A28">
        <v>5586</v>
      </c>
      <c r="B28" t="s">
        <v>75</v>
      </c>
      <c r="C28" t="s">
        <v>1</v>
      </c>
      <c r="D28" t="s">
        <v>76</v>
      </c>
      <c r="E28" t="s">
        <v>77</v>
      </c>
      <c r="F28" t="s">
        <v>78</v>
      </c>
      <c r="G28" t="s">
        <v>51</v>
      </c>
      <c r="H28">
        <v>3015</v>
      </c>
      <c r="I28" t="s">
        <v>322</v>
      </c>
      <c r="J28">
        <v>13</v>
      </c>
      <c r="K28" t="s">
        <v>322</v>
      </c>
      <c r="L28">
        <v>50</v>
      </c>
    </row>
    <row r="29" spans="1:12" x14ac:dyDescent="0.25">
      <c r="A29">
        <v>5586</v>
      </c>
      <c r="B29" t="s">
        <v>75</v>
      </c>
      <c r="C29" t="s">
        <v>1</v>
      </c>
      <c r="D29" t="s">
        <v>137</v>
      </c>
      <c r="E29" t="s">
        <v>55</v>
      </c>
      <c r="F29" t="s">
        <v>15</v>
      </c>
      <c r="G29" t="s">
        <v>51</v>
      </c>
      <c r="H29">
        <v>3030</v>
      </c>
      <c r="I29" t="s">
        <v>487</v>
      </c>
      <c r="J29">
        <v>10</v>
      </c>
      <c r="K29" t="s">
        <v>487</v>
      </c>
      <c r="L29">
        <v>100</v>
      </c>
    </row>
    <row r="30" spans="1:12" x14ac:dyDescent="0.25">
      <c r="A30">
        <v>5586</v>
      </c>
      <c r="B30" t="s">
        <v>75</v>
      </c>
      <c r="C30" t="s">
        <v>1</v>
      </c>
      <c r="D30" t="s">
        <v>511</v>
      </c>
      <c r="E30" t="s">
        <v>90</v>
      </c>
      <c r="F30" t="s">
        <v>106</v>
      </c>
      <c r="G30" t="s">
        <v>51</v>
      </c>
      <c r="H30">
        <v>3032</v>
      </c>
      <c r="I30" t="s">
        <v>512</v>
      </c>
      <c r="J30">
        <v>11</v>
      </c>
      <c r="K30" t="s">
        <v>512</v>
      </c>
      <c r="L30">
        <v>200</v>
      </c>
    </row>
    <row r="31" spans="1:12" x14ac:dyDescent="0.25">
      <c r="A31">
        <v>5586</v>
      </c>
      <c r="B31" t="s">
        <v>75</v>
      </c>
      <c r="C31" t="s">
        <v>1</v>
      </c>
      <c r="D31" t="s">
        <v>76</v>
      </c>
      <c r="E31" t="s">
        <v>77</v>
      </c>
      <c r="F31" t="s">
        <v>78</v>
      </c>
      <c r="G31" t="s">
        <v>51</v>
      </c>
      <c r="H31">
        <v>3032</v>
      </c>
      <c r="I31" t="s">
        <v>515</v>
      </c>
      <c r="J31">
        <v>13</v>
      </c>
      <c r="K31" t="s">
        <v>515</v>
      </c>
      <c r="L31">
        <v>200</v>
      </c>
    </row>
    <row r="32" spans="1:12" x14ac:dyDescent="0.25">
      <c r="A32">
        <v>5586</v>
      </c>
      <c r="B32" t="s">
        <v>75</v>
      </c>
      <c r="C32" t="s">
        <v>1</v>
      </c>
      <c r="D32" t="s">
        <v>553</v>
      </c>
      <c r="E32" t="s">
        <v>305</v>
      </c>
      <c r="F32" t="s">
        <v>172</v>
      </c>
      <c r="G32" t="s">
        <v>51</v>
      </c>
      <c r="H32">
        <v>3036</v>
      </c>
      <c r="I32" t="s">
        <v>554</v>
      </c>
      <c r="J32">
        <v>10</v>
      </c>
      <c r="K32" t="s">
        <v>554</v>
      </c>
      <c r="L32">
        <v>200</v>
      </c>
    </row>
    <row r="33" spans="1:12" x14ac:dyDescent="0.25">
      <c r="A33">
        <v>5586</v>
      </c>
      <c r="B33" t="s">
        <v>75</v>
      </c>
      <c r="C33" t="s">
        <v>1</v>
      </c>
      <c r="D33" t="s">
        <v>177</v>
      </c>
      <c r="E33" t="s">
        <v>39</v>
      </c>
      <c r="F33" t="s">
        <v>40</v>
      </c>
      <c r="G33" t="s">
        <v>5</v>
      </c>
      <c r="H33">
        <v>3037</v>
      </c>
      <c r="I33" t="s">
        <v>574</v>
      </c>
      <c r="J33">
        <v>15</v>
      </c>
      <c r="K33" t="s">
        <v>574</v>
      </c>
      <c r="L33">
        <v>50</v>
      </c>
    </row>
    <row r="34" spans="1:12" x14ac:dyDescent="0.25">
      <c r="A34">
        <v>5586</v>
      </c>
      <c r="B34" t="s">
        <v>75</v>
      </c>
      <c r="C34" t="s">
        <v>1</v>
      </c>
      <c r="D34" t="s">
        <v>137</v>
      </c>
      <c r="E34" t="s">
        <v>55</v>
      </c>
      <c r="F34" t="s">
        <v>15</v>
      </c>
      <c r="G34" t="s">
        <v>51</v>
      </c>
      <c r="H34">
        <v>3038</v>
      </c>
      <c r="I34" t="s">
        <v>580</v>
      </c>
      <c r="J34">
        <v>10</v>
      </c>
      <c r="K34" t="s">
        <v>580</v>
      </c>
      <c r="L34">
        <v>50</v>
      </c>
    </row>
    <row r="35" spans="1:12" x14ac:dyDescent="0.25">
      <c r="A35">
        <v>5586</v>
      </c>
      <c r="B35" t="s">
        <v>75</v>
      </c>
      <c r="C35" t="s">
        <v>1</v>
      </c>
      <c r="D35" t="s">
        <v>177</v>
      </c>
      <c r="E35" t="s">
        <v>39</v>
      </c>
      <c r="F35" t="s">
        <v>40</v>
      </c>
      <c r="G35" t="s">
        <v>5</v>
      </c>
      <c r="H35">
        <v>3040</v>
      </c>
      <c r="I35" t="s">
        <v>596</v>
      </c>
      <c r="J35">
        <v>15</v>
      </c>
      <c r="K35" t="s">
        <v>596</v>
      </c>
      <c r="L35">
        <v>400</v>
      </c>
    </row>
    <row r="36" spans="1:12" x14ac:dyDescent="0.25">
      <c r="A36">
        <v>5588</v>
      </c>
      <c r="B36" t="s">
        <v>67</v>
      </c>
      <c r="C36" t="s">
        <v>1</v>
      </c>
      <c r="D36" t="s">
        <v>68</v>
      </c>
      <c r="E36" t="s">
        <v>69</v>
      </c>
      <c r="F36" t="s">
        <v>20</v>
      </c>
      <c r="G36" t="s">
        <v>51</v>
      </c>
      <c r="H36">
        <v>3004</v>
      </c>
      <c r="I36" t="s">
        <v>70</v>
      </c>
      <c r="J36">
        <v>11</v>
      </c>
      <c r="K36" t="s">
        <v>70</v>
      </c>
      <c r="L36">
        <v>100</v>
      </c>
    </row>
    <row r="37" spans="1:12" x14ac:dyDescent="0.25">
      <c r="A37">
        <v>5588</v>
      </c>
      <c r="B37" t="s">
        <v>67</v>
      </c>
      <c r="C37" t="s">
        <v>1</v>
      </c>
      <c r="D37" t="s">
        <v>68</v>
      </c>
      <c r="E37" t="s">
        <v>69</v>
      </c>
      <c r="F37" t="s">
        <v>20</v>
      </c>
      <c r="G37" t="s">
        <v>51</v>
      </c>
      <c r="H37">
        <v>3021</v>
      </c>
      <c r="I37" t="s">
        <v>395</v>
      </c>
      <c r="J37">
        <v>11</v>
      </c>
      <c r="K37" t="s">
        <v>395</v>
      </c>
      <c r="L37">
        <v>200</v>
      </c>
    </row>
    <row r="38" spans="1:12" x14ac:dyDescent="0.25">
      <c r="A38">
        <v>5588</v>
      </c>
      <c r="B38" t="s">
        <v>67</v>
      </c>
      <c r="C38" t="s">
        <v>1</v>
      </c>
      <c r="D38" t="s">
        <v>68</v>
      </c>
      <c r="E38" t="s">
        <v>396</v>
      </c>
      <c r="F38" t="s">
        <v>73</v>
      </c>
      <c r="G38" t="s">
        <v>51</v>
      </c>
      <c r="H38">
        <v>3021</v>
      </c>
      <c r="I38" t="s">
        <v>397</v>
      </c>
      <c r="J38">
        <v>12</v>
      </c>
      <c r="K38" t="s">
        <v>397</v>
      </c>
      <c r="L38">
        <v>200</v>
      </c>
    </row>
    <row r="39" spans="1:12" x14ac:dyDescent="0.25">
      <c r="A39">
        <v>5588</v>
      </c>
      <c r="B39" t="s">
        <v>67</v>
      </c>
      <c r="C39" t="s">
        <v>1</v>
      </c>
      <c r="D39" t="s">
        <v>430</v>
      </c>
      <c r="E39" t="s">
        <v>116</v>
      </c>
      <c r="F39" t="s">
        <v>73</v>
      </c>
      <c r="G39" t="s">
        <v>51</v>
      </c>
      <c r="H39">
        <v>3024</v>
      </c>
      <c r="I39" t="s">
        <v>431</v>
      </c>
      <c r="J39">
        <v>12</v>
      </c>
      <c r="K39" t="s">
        <v>432</v>
      </c>
      <c r="L39">
        <v>1400</v>
      </c>
    </row>
    <row r="40" spans="1:12" x14ac:dyDescent="0.25">
      <c r="A40">
        <v>5591</v>
      </c>
      <c r="B40" t="s">
        <v>488</v>
      </c>
      <c r="C40" t="s">
        <v>1</v>
      </c>
      <c r="D40" t="s">
        <v>489</v>
      </c>
      <c r="E40" t="s">
        <v>490</v>
      </c>
      <c r="F40" t="s">
        <v>203</v>
      </c>
      <c r="G40" t="s">
        <v>51</v>
      </c>
      <c r="H40">
        <v>3030</v>
      </c>
      <c r="I40" t="s">
        <v>491</v>
      </c>
      <c r="J40">
        <v>12</v>
      </c>
      <c r="K40" t="s">
        <v>491</v>
      </c>
      <c r="L40">
        <v>100</v>
      </c>
    </row>
    <row r="41" spans="1:12" x14ac:dyDescent="0.25">
      <c r="A41">
        <v>5591</v>
      </c>
      <c r="B41" t="s">
        <v>488</v>
      </c>
      <c r="C41" t="s">
        <v>1</v>
      </c>
      <c r="D41" t="s">
        <v>521</v>
      </c>
      <c r="E41" t="s">
        <v>39</v>
      </c>
      <c r="F41" t="s">
        <v>131</v>
      </c>
      <c r="G41" t="s">
        <v>5</v>
      </c>
      <c r="H41">
        <v>3033</v>
      </c>
      <c r="I41" t="s">
        <v>522</v>
      </c>
      <c r="J41">
        <v>8</v>
      </c>
      <c r="K41" t="s">
        <v>522</v>
      </c>
      <c r="L41">
        <v>100</v>
      </c>
    </row>
    <row r="42" spans="1:12" x14ac:dyDescent="0.25">
      <c r="A42">
        <v>5565</v>
      </c>
      <c r="B42" t="s">
        <v>0</v>
      </c>
      <c r="C42" t="s">
        <v>1</v>
      </c>
      <c r="D42" t="s">
        <v>2</v>
      </c>
      <c r="E42" t="s">
        <v>3</v>
      </c>
      <c r="F42" t="s">
        <v>4</v>
      </c>
      <c r="G42" t="s">
        <v>5</v>
      </c>
      <c r="H42">
        <v>3003</v>
      </c>
      <c r="I42" t="s">
        <v>6</v>
      </c>
      <c r="J42">
        <v>4</v>
      </c>
      <c r="K42" t="s">
        <v>6</v>
      </c>
      <c r="L42">
        <v>100</v>
      </c>
    </row>
    <row r="43" spans="1:12" x14ac:dyDescent="0.25">
      <c r="A43">
        <v>5565</v>
      </c>
      <c r="B43" t="s">
        <v>0</v>
      </c>
      <c r="C43" t="s">
        <v>1</v>
      </c>
      <c r="D43" t="s">
        <v>7</v>
      </c>
      <c r="E43" t="s">
        <v>8</v>
      </c>
      <c r="F43" t="s">
        <v>9</v>
      </c>
      <c r="G43" t="s">
        <v>5</v>
      </c>
      <c r="H43">
        <v>3003</v>
      </c>
      <c r="I43" t="s">
        <v>10</v>
      </c>
      <c r="J43">
        <v>5</v>
      </c>
      <c r="K43" t="s">
        <v>10</v>
      </c>
      <c r="L43">
        <v>100</v>
      </c>
    </row>
    <row r="44" spans="1:12" x14ac:dyDescent="0.25">
      <c r="A44">
        <v>5565</v>
      </c>
      <c r="B44" t="s">
        <v>0</v>
      </c>
      <c r="C44" t="s">
        <v>1</v>
      </c>
      <c r="D44" t="s">
        <v>80</v>
      </c>
      <c r="E44" t="s">
        <v>81</v>
      </c>
      <c r="F44" t="s">
        <v>82</v>
      </c>
      <c r="G44" t="s">
        <v>51</v>
      </c>
      <c r="H44">
        <v>3004</v>
      </c>
      <c r="I44" t="s">
        <v>83</v>
      </c>
      <c r="J44">
        <v>14</v>
      </c>
      <c r="K44" t="s">
        <v>83</v>
      </c>
      <c r="L44">
        <v>100</v>
      </c>
    </row>
    <row r="45" spans="1:12" x14ac:dyDescent="0.25">
      <c r="A45">
        <v>5565</v>
      </c>
      <c r="B45" t="s">
        <v>0</v>
      </c>
      <c r="C45" t="s">
        <v>1</v>
      </c>
      <c r="D45" t="s">
        <v>7</v>
      </c>
      <c r="E45" t="s">
        <v>8</v>
      </c>
      <c r="F45" t="s">
        <v>9</v>
      </c>
      <c r="G45" t="s">
        <v>5</v>
      </c>
      <c r="H45">
        <v>3005</v>
      </c>
      <c r="I45" t="s">
        <v>92</v>
      </c>
      <c r="J45">
        <v>5</v>
      </c>
      <c r="K45" t="s">
        <v>92</v>
      </c>
      <c r="L45">
        <v>50</v>
      </c>
    </row>
    <row r="46" spans="1:12" x14ac:dyDescent="0.25">
      <c r="A46">
        <v>5565</v>
      </c>
      <c r="B46" t="s">
        <v>0</v>
      </c>
      <c r="C46" t="s">
        <v>1</v>
      </c>
      <c r="D46" t="s">
        <v>7</v>
      </c>
      <c r="E46" t="s">
        <v>8</v>
      </c>
      <c r="F46" t="s">
        <v>9</v>
      </c>
      <c r="G46" t="s">
        <v>5</v>
      </c>
      <c r="H46">
        <v>3007</v>
      </c>
      <c r="I46" t="s">
        <v>159</v>
      </c>
      <c r="J46">
        <v>5</v>
      </c>
      <c r="K46" t="s">
        <v>159</v>
      </c>
      <c r="L46">
        <v>100</v>
      </c>
    </row>
    <row r="47" spans="1:12" x14ac:dyDescent="0.25">
      <c r="A47">
        <v>5565</v>
      </c>
      <c r="B47" t="s">
        <v>0</v>
      </c>
      <c r="C47" t="s">
        <v>1</v>
      </c>
      <c r="D47" t="s">
        <v>162</v>
      </c>
      <c r="E47" t="s">
        <v>163</v>
      </c>
      <c r="F47" t="s">
        <v>164</v>
      </c>
      <c r="G47" t="s">
        <v>5</v>
      </c>
      <c r="H47">
        <v>3007</v>
      </c>
      <c r="I47" t="s">
        <v>165</v>
      </c>
      <c r="J47">
        <v>7</v>
      </c>
      <c r="K47" t="s">
        <v>165</v>
      </c>
      <c r="L47">
        <v>100</v>
      </c>
    </row>
    <row r="48" spans="1:12" x14ac:dyDescent="0.25">
      <c r="A48">
        <v>5565</v>
      </c>
      <c r="B48" t="s">
        <v>0</v>
      </c>
      <c r="C48" t="s">
        <v>1</v>
      </c>
      <c r="D48" t="s">
        <v>7</v>
      </c>
      <c r="E48" t="s">
        <v>8</v>
      </c>
      <c r="F48" t="s">
        <v>9</v>
      </c>
      <c r="G48" t="s">
        <v>5</v>
      </c>
      <c r="H48">
        <v>3009</v>
      </c>
      <c r="I48" t="s">
        <v>219</v>
      </c>
      <c r="J48">
        <v>5</v>
      </c>
      <c r="K48" t="s">
        <v>219</v>
      </c>
      <c r="L48">
        <v>50</v>
      </c>
    </row>
    <row r="49" spans="1:12" x14ac:dyDescent="0.25">
      <c r="A49">
        <v>5565</v>
      </c>
      <c r="B49" t="s">
        <v>0</v>
      </c>
      <c r="C49" t="s">
        <v>1</v>
      </c>
      <c r="D49" t="s">
        <v>273</v>
      </c>
      <c r="E49" t="s">
        <v>237</v>
      </c>
      <c r="F49" t="s">
        <v>274</v>
      </c>
      <c r="G49" t="s">
        <v>5</v>
      </c>
      <c r="H49">
        <v>3012</v>
      </c>
      <c r="I49" t="s">
        <v>275</v>
      </c>
      <c r="J49">
        <v>8</v>
      </c>
      <c r="K49" t="s">
        <v>275</v>
      </c>
      <c r="L49">
        <v>200</v>
      </c>
    </row>
    <row r="50" spans="1:12" x14ac:dyDescent="0.25">
      <c r="A50">
        <v>5565</v>
      </c>
      <c r="B50" t="s">
        <v>0</v>
      </c>
      <c r="C50" t="s">
        <v>1</v>
      </c>
      <c r="D50" t="s">
        <v>2</v>
      </c>
      <c r="E50" t="s">
        <v>3</v>
      </c>
      <c r="F50" t="s">
        <v>4</v>
      </c>
      <c r="G50" t="s">
        <v>5</v>
      </c>
      <c r="H50">
        <v>3016</v>
      </c>
      <c r="I50" t="s">
        <v>330</v>
      </c>
      <c r="J50">
        <v>4</v>
      </c>
      <c r="K50" t="s">
        <v>330</v>
      </c>
      <c r="L50">
        <v>50</v>
      </c>
    </row>
    <row r="51" spans="1:12" x14ac:dyDescent="0.25">
      <c r="A51">
        <v>5565</v>
      </c>
      <c r="B51" t="s">
        <v>0</v>
      </c>
      <c r="C51" t="s">
        <v>1</v>
      </c>
      <c r="D51" t="s">
        <v>7</v>
      </c>
      <c r="E51" t="s">
        <v>8</v>
      </c>
      <c r="F51" t="s">
        <v>9</v>
      </c>
      <c r="G51" t="s">
        <v>5</v>
      </c>
      <c r="H51">
        <v>3016</v>
      </c>
      <c r="I51" t="s">
        <v>331</v>
      </c>
      <c r="J51">
        <v>5</v>
      </c>
      <c r="K51" t="s">
        <v>331</v>
      </c>
      <c r="L51">
        <v>50</v>
      </c>
    </row>
    <row r="52" spans="1:12" x14ac:dyDescent="0.25">
      <c r="A52">
        <v>5565</v>
      </c>
      <c r="B52" t="s">
        <v>0</v>
      </c>
      <c r="C52" t="s">
        <v>1</v>
      </c>
      <c r="D52" t="s">
        <v>369</v>
      </c>
      <c r="E52" t="s">
        <v>370</v>
      </c>
      <c r="F52" t="s">
        <v>87</v>
      </c>
      <c r="G52" t="s">
        <v>5</v>
      </c>
      <c r="H52">
        <v>3018</v>
      </c>
      <c r="I52" t="s">
        <v>371</v>
      </c>
      <c r="J52">
        <v>15</v>
      </c>
      <c r="K52" t="s">
        <v>371</v>
      </c>
      <c r="L52">
        <v>200</v>
      </c>
    </row>
    <row r="53" spans="1:12" x14ac:dyDescent="0.25">
      <c r="A53">
        <v>5565</v>
      </c>
      <c r="B53" t="s">
        <v>0</v>
      </c>
      <c r="C53" t="s">
        <v>1</v>
      </c>
      <c r="D53" t="s">
        <v>393</v>
      </c>
      <c r="E53" t="s">
        <v>343</v>
      </c>
      <c r="F53" t="s">
        <v>168</v>
      </c>
      <c r="G53" t="s">
        <v>51</v>
      </c>
      <c r="H53">
        <v>3021</v>
      </c>
      <c r="I53" t="s">
        <v>394</v>
      </c>
      <c r="J53">
        <v>9</v>
      </c>
      <c r="K53" t="s">
        <v>394</v>
      </c>
      <c r="L53">
        <v>200</v>
      </c>
    </row>
    <row r="54" spans="1:12" x14ac:dyDescent="0.25">
      <c r="A54">
        <v>5565</v>
      </c>
      <c r="B54" t="s">
        <v>0</v>
      </c>
      <c r="C54" t="s">
        <v>1</v>
      </c>
      <c r="D54" t="s">
        <v>162</v>
      </c>
      <c r="E54" t="s">
        <v>163</v>
      </c>
      <c r="F54" t="s">
        <v>164</v>
      </c>
      <c r="G54" t="s">
        <v>5</v>
      </c>
      <c r="H54">
        <v>3022</v>
      </c>
      <c r="I54" t="s">
        <v>405</v>
      </c>
      <c r="J54">
        <v>7</v>
      </c>
      <c r="K54" t="s">
        <v>405</v>
      </c>
      <c r="L54">
        <v>200</v>
      </c>
    </row>
    <row r="55" spans="1:12" x14ac:dyDescent="0.25">
      <c r="A55">
        <v>5565</v>
      </c>
      <c r="B55" t="s">
        <v>0</v>
      </c>
      <c r="C55" t="s">
        <v>1</v>
      </c>
      <c r="D55" t="s">
        <v>273</v>
      </c>
      <c r="E55" t="s">
        <v>237</v>
      </c>
      <c r="F55" t="s">
        <v>274</v>
      </c>
      <c r="G55" t="s">
        <v>5</v>
      </c>
      <c r="H55">
        <v>3022</v>
      </c>
      <c r="I55" t="s">
        <v>406</v>
      </c>
      <c r="J55">
        <v>8</v>
      </c>
      <c r="K55" t="s">
        <v>406</v>
      </c>
      <c r="L55">
        <v>200</v>
      </c>
    </row>
    <row r="56" spans="1:12" x14ac:dyDescent="0.25">
      <c r="A56">
        <v>5565</v>
      </c>
      <c r="B56" t="s">
        <v>0</v>
      </c>
      <c r="C56" t="s">
        <v>1</v>
      </c>
      <c r="D56" t="s">
        <v>7</v>
      </c>
      <c r="E56" t="s">
        <v>445</v>
      </c>
      <c r="F56" t="s">
        <v>131</v>
      </c>
      <c r="G56" t="s">
        <v>5</v>
      </c>
      <c r="H56">
        <v>3025</v>
      </c>
      <c r="I56" t="s">
        <v>446</v>
      </c>
      <c r="J56">
        <v>8</v>
      </c>
      <c r="K56" t="s">
        <v>447</v>
      </c>
      <c r="L56">
        <v>1400</v>
      </c>
    </row>
    <row r="57" spans="1:12" x14ac:dyDescent="0.25">
      <c r="A57">
        <v>5565</v>
      </c>
      <c r="B57" t="s">
        <v>0</v>
      </c>
      <c r="C57" t="s">
        <v>1</v>
      </c>
      <c r="D57" t="s">
        <v>273</v>
      </c>
      <c r="E57" t="s">
        <v>237</v>
      </c>
      <c r="F57" t="s">
        <v>274</v>
      </c>
      <c r="G57" t="s">
        <v>5</v>
      </c>
      <c r="H57">
        <v>3029</v>
      </c>
      <c r="I57" t="s">
        <v>471</v>
      </c>
      <c r="J57">
        <v>8</v>
      </c>
      <c r="K57" t="s">
        <v>471</v>
      </c>
      <c r="L57">
        <v>100</v>
      </c>
    </row>
    <row r="58" spans="1:12" x14ac:dyDescent="0.25">
      <c r="A58">
        <v>5565</v>
      </c>
      <c r="B58" t="s">
        <v>0</v>
      </c>
      <c r="C58" t="s">
        <v>1</v>
      </c>
      <c r="D58" t="s">
        <v>80</v>
      </c>
      <c r="E58" t="s">
        <v>81</v>
      </c>
      <c r="F58" t="s">
        <v>82</v>
      </c>
      <c r="G58" t="s">
        <v>51</v>
      </c>
      <c r="H58">
        <v>3032</v>
      </c>
      <c r="I58" t="s">
        <v>516</v>
      </c>
      <c r="J58">
        <v>14</v>
      </c>
      <c r="K58" t="s">
        <v>516</v>
      </c>
      <c r="L58">
        <v>200</v>
      </c>
    </row>
    <row r="59" spans="1:12" x14ac:dyDescent="0.25">
      <c r="A59">
        <v>5565</v>
      </c>
      <c r="B59" t="s">
        <v>0</v>
      </c>
      <c r="C59" t="s">
        <v>1</v>
      </c>
      <c r="D59" t="s">
        <v>80</v>
      </c>
      <c r="E59" t="s">
        <v>81</v>
      </c>
      <c r="F59" t="s">
        <v>82</v>
      </c>
      <c r="G59" t="s">
        <v>51</v>
      </c>
      <c r="H59">
        <v>3034</v>
      </c>
      <c r="I59" t="s">
        <v>539</v>
      </c>
      <c r="J59">
        <v>14</v>
      </c>
      <c r="K59" t="s">
        <v>539</v>
      </c>
      <c r="L59">
        <v>100</v>
      </c>
    </row>
    <row r="60" spans="1:12" x14ac:dyDescent="0.25">
      <c r="A60">
        <v>5565</v>
      </c>
      <c r="B60" t="s">
        <v>0</v>
      </c>
      <c r="C60" t="s">
        <v>1</v>
      </c>
      <c r="D60" t="s">
        <v>393</v>
      </c>
      <c r="E60" t="s">
        <v>343</v>
      </c>
      <c r="F60" t="s">
        <v>168</v>
      </c>
      <c r="G60" t="s">
        <v>51</v>
      </c>
      <c r="H60">
        <v>3036</v>
      </c>
      <c r="I60" t="s">
        <v>552</v>
      </c>
      <c r="J60">
        <v>9</v>
      </c>
      <c r="K60" t="s">
        <v>552</v>
      </c>
      <c r="L60">
        <v>200</v>
      </c>
    </row>
    <row r="61" spans="1:12" x14ac:dyDescent="0.25">
      <c r="A61">
        <v>5565</v>
      </c>
      <c r="B61" t="s">
        <v>0</v>
      </c>
      <c r="C61" t="s">
        <v>1</v>
      </c>
      <c r="D61" t="s">
        <v>556</v>
      </c>
      <c r="E61" t="s">
        <v>116</v>
      </c>
      <c r="F61" t="s">
        <v>557</v>
      </c>
      <c r="G61" t="s">
        <v>51</v>
      </c>
      <c r="H61">
        <v>3036</v>
      </c>
      <c r="I61" t="s">
        <v>558</v>
      </c>
      <c r="J61">
        <v>15</v>
      </c>
      <c r="K61" t="s">
        <v>558</v>
      </c>
      <c r="L61">
        <v>200</v>
      </c>
    </row>
    <row r="62" spans="1:12" x14ac:dyDescent="0.25">
      <c r="A62">
        <v>5565</v>
      </c>
      <c r="B62" t="s">
        <v>0</v>
      </c>
      <c r="C62" t="s">
        <v>1</v>
      </c>
      <c r="D62" t="s">
        <v>273</v>
      </c>
      <c r="E62" t="s">
        <v>237</v>
      </c>
      <c r="F62" t="s">
        <v>274</v>
      </c>
      <c r="G62" t="s">
        <v>5</v>
      </c>
      <c r="H62">
        <v>3037</v>
      </c>
      <c r="I62" t="s">
        <v>562</v>
      </c>
      <c r="J62">
        <v>8</v>
      </c>
      <c r="K62" t="s">
        <v>562</v>
      </c>
      <c r="L62">
        <v>50</v>
      </c>
    </row>
    <row r="63" spans="1:12" x14ac:dyDescent="0.25">
      <c r="A63">
        <v>5565</v>
      </c>
      <c r="B63" t="s">
        <v>0</v>
      </c>
      <c r="C63" t="s">
        <v>1</v>
      </c>
      <c r="D63" t="s">
        <v>567</v>
      </c>
      <c r="E63" t="s">
        <v>568</v>
      </c>
      <c r="F63" t="s">
        <v>73</v>
      </c>
      <c r="G63" t="s">
        <v>5</v>
      </c>
      <c r="H63">
        <v>3037</v>
      </c>
      <c r="I63" t="s">
        <v>569</v>
      </c>
      <c r="J63">
        <v>12</v>
      </c>
      <c r="K63" t="s">
        <v>569</v>
      </c>
      <c r="L63">
        <v>50</v>
      </c>
    </row>
    <row r="64" spans="1:12" x14ac:dyDescent="0.25">
      <c r="A64">
        <v>5565</v>
      </c>
      <c r="B64" t="s">
        <v>0</v>
      </c>
      <c r="C64" t="s">
        <v>1</v>
      </c>
      <c r="D64" t="s">
        <v>594</v>
      </c>
      <c r="E64" t="s">
        <v>116</v>
      </c>
      <c r="F64" t="s">
        <v>82</v>
      </c>
      <c r="G64" t="s">
        <v>5</v>
      </c>
      <c r="H64">
        <v>3040</v>
      </c>
      <c r="I64" t="s">
        <v>595</v>
      </c>
      <c r="J64">
        <v>14</v>
      </c>
      <c r="K64" t="s">
        <v>595</v>
      </c>
      <c r="L64">
        <v>400</v>
      </c>
    </row>
    <row r="65" spans="1:12" x14ac:dyDescent="0.25">
      <c r="A65">
        <v>5565</v>
      </c>
      <c r="B65" t="s">
        <v>0</v>
      </c>
      <c r="C65" t="s">
        <v>1</v>
      </c>
      <c r="D65" t="s">
        <v>393</v>
      </c>
      <c r="E65" t="s">
        <v>343</v>
      </c>
      <c r="F65" t="s">
        <v>168</v>
      </c>
      <c r="G65" t="s">
        <v>51</v>
      </c>
      <c r="H65">
        <v>3041</v>
      </c>
      <c r="I65" t="s">
        <v>597</v>
      </c>
      <c r="J65">
        <v>9</v>
      </c>
      <c r="K65" t="s">
        <v>597</v>
      </c>
      <c r="L65">
        <v>400</v>
      </c>
    </row>
    <row r="66" spans="1:12" x14ac:dyDescent="0.25">
      <c r="A66">
        <v>7915</v>
      </c>
      <c r="B66" t="s">
        <v>197</v>
      </c>
      <c r="C66" t="s">
        <v>1</v>
      </c>
      <c r="D66" t="s">
        <v>198</v>
      </c>
      <c r="E66" t="s">
        <v>199</v>
      </c>
      <c r="F66" t="s">
        <v>106</v>
      </c>
      <c r="G66" t="s">
        <v>51</v>
      </c>
      <c r="H66">
        <v>3008</v>
      </c>
      <c r="I66" t="s">
        <v>200</v>
      </c>
      <c r="J66">
        <v>11</v>
      </c>
      <c r="K66" t="s">
        <v>200</v>
      </c>
      <c r="L66">
        <v>100</v>
      </c>
    </row>
    <row r="67" spans="1:12" x14ac:dyDescent="0.25">
      <c r="A67">
        <v>5601</v>
      </c>
      <c r="B67" t="s">
        <v>53</v>
      </c>
      <c r="C67" t="s">
        <v>1</v>
      </c>
      <c r="D67" t="s">
        <v>54</v>
      </c>
      <c r="E67" t="s">
        <v>55</v>
      </c>
      <c r="F67" t="s">
        <v>56</v>
      </c>
      <c r="G67" t="s">
        <v>51</v>
      </c>
      <c r="H67">
        <v>3004</v>
      </c>
      <c r="I67" t="s">
        <v>57</v>
      </c>
      <c r="J67">
        <v>7</v>
      </c>
      <c r="K67" t="s">
        <v>57</v>
      </c>
      <c r="L67">
        <v>100</v>
      </c>
    </row>
    <row r="68" spans="1:12" x14ac:dyDescent="0.25">
      <c r="A68">
        <v>5601</v>
      </c>
      <c r="B68" t="s">
        <v>53</v>
      </c>
      <c r="C68" t="s">
        <v>1</v>
      </c>
      <c r="D68" t="s">
        <v>129</v>
      </c>
      <c r="E68" t="s">
        <v>130</v>
      </c>
      <c r="F68" t="s">
        <v>131</v>
      </c>
      <c r="G68" t="s">
        <v>51</v>
      </c>
      <c r="H68">
        <v>3006</v>
      </c>
      <c r="I68" t="s">
        <v>132</v>
      </c>
      <c r="J68">
        <v>8</v>
      </c>
      <c r="K68" t="s">
        <v>132</v>
      </c>
      <c r="L68">
        <v>50</v>
      </c>
    </row>
    <row r="69" spans="1:12" x14ac:dyDescent="0.25">
      <c r="A69">
        <v>5601</v>
      </c>
      <c r="B69" t="s">
        <v>53</v>
      </c>
      <c r="C69" t="s">
        <v>1</v>
      </c>
      <c r="D69" t="s">
        <v>160</v>
      </c>
      <c r="E69" t="s">
        <v>65</v>
      </c>
      <c r="F69" t="s">
        <v>50</v>
      </c>
      <c r="G69" t="s">
        <v>5</v>
      </c>
      <c r="H69">
        <v>3007</v>
      </c>
      <c r="I69" t="s">
        <v>161</v>
      </c>
      <c r="J69">
        <v>6</v>
      </c>
      <c r="K69" t="s">
        <v>161</v>
      </c>
      <c r="L69">
        <v>100</v>
      </c>
    </row>
    <row r="70" spans="1:12" x14ac:dyDescent="0.25">
      <c r="A70">
        <v>5601</v>
      </c>
      <c r="B70" t="s">
        <v>53</v>
      </c>
      <c r="C70" t="s">
        <v>1</v>
      </c>
      <c r="D70" t="s">
        <v>54</v>
      </c>
      <c r="E70" t="s">
        <v>55</v>
      </c>
      <c r="F70" t="s">
        <v>56</v>
      </c>
      <c r="G70" t="s">
        <v>51</v>
      </c>
      <c r="H70">
        <v>3008</v>
      </c>
      <c r="I70" t="s">
        <v>190</v>
      </c>
      <c r="J70">
        <v>7</v>
      </c>
      <c r="K70" t="s">
        <v>190</v>
      </c>
      <c r="L70">
        <v>100</v>
      </c>
    </row>
    <row r="71" spans="1:12" x14ac:dyDescent="0.25">
      <c r="A71">
        <v>5601</v>
      </c>
      <c r="B71" t="s">
        <v>53</v>
      </c>
      <c r="C71" t="s">
        <v>1</v>
      </c>
      <c r="D71" t="s">
        <v>133</v>
      </c>
      <c r="E71" t="s">
        <v>191</v>
      </c>
      <c r="F71" t="s">
        <v>61</v>
      </c>
      <c r="G71" t="s">
        <v>51</v>
      </c>
      <c r="H71">
        <v>3008</v>
      </c>
      <c r="I71" t="s">
        <v>192</v>
      </c>
      <c r="J71">
        <v>9</v>
      </c>
      <c r="K71" t="s">
        <v>192</v>
      </c>
      <c r="L71">
        <v>100</v>
      </c>
    </row>
    <row r="72" spans="1:12" x14ac:dyDescent="0.25">
      <c r="A72">
        <v>5601</v>
      </c>
      <c r="B72" t="s">
        <v>53</v>
      </c>
      <c r="C72" t="s">
        <v>1</v>
      </c>
      <c r="D72" t="s">
        <v>160</v>
      </c>
      <c r="E72" t="s">
        <v>65</v>
      </c>
      <c r="F72" t="s">
        <v>50</v>
      </c>
      <c r="G72" t="s">
        <v>5</v>
      </c>
      <c r="H72">
        <v>3009</v>
      </c>
      <c r="I72" t="s">
        <v>220</v>
      </c>
      <c r="J72">
        <v>6</v>
      </c>
      <c r="K72" t="s">
        <v>220</v>
      </c>
      <c r="L72">
        <v>50</v>
      </c>
    </row>
    <row r="73" spans="1:12" x14ac:dyDescent="0.25">
      <c r="A73">
        <v>5601</v>
      </c>
      <c r="B73" t="s">
        <v>53</v>
      </c>
      <c r="C73" t="s">
        <v>1</v>
      </c>
      <c r="D73" t="s">
        <v>221</v>
      </c>
      <c r="E73" t="s">
        <v>222</v>
      </c>
      <c r="F73" t="s">
        <v>56</v>
      </c>
      <c r="G73" t="s">
        <v>5</v>
      </c>
      <c r="H73">
        <v>3009</v>
      </c>
      <c r="I73" t="s">
        <v>223</v>
      </c>
      <c r="J73">
        <v>7</v>
      </c>
      <c r="K73" t="s">
        <v>223</v>
      </c>
      <c r="L73">
        <v>50</v>
      </c>
    </row>
    <row r="74" spans="1:12" x14ac:dyDescent="0.25">
      <c r="A74">
        <v>5601</v>
      </c>
      <c r="B74" t="s">
        <v>53</v>
      </c>
      <c r="C74" t="s">
        <v>1</v>
      </c>
      <c r="D74" t="s">
        <v>54</v>
      </c>
      <c r="E74" t="s">
        <v>55</v>
      </c>
      <c r="F74" t="s">
        <v>56</v>
      </c>
      <c r="G74" t="s">
        <v>51</v>
      </c>
      <c r="H74">
        <v>3010</v>
      </c>
      <c r="I74" t="s">
        <v>247</v>
      </c>
      <c r="J74">
        <v>7</v>
      </c>
      <c r="K74" t="s">
        <v>247</v>
      </c>
      <c r="L74">
        <v>50</v>
      </c>
    </row>
    <row r="75" spans="1:12" x14ac:dyDescent="0.25">
      <c r="A75">
        <v>5601</v>
      </c>
      <c r="B75" t="s">
        <v>53</v>
      </c>
      <c r="C75" t="s">
        <v>1</v>
      </c>
      <c r="D75" t="s">
        <v>129</v>
      </c>
      <c r="E75" t="s">
        <v>130</v>
      </c>
      <c r="F75" t="s">
        <v>131</v>
      </c>
      <c r="G75" t="s">
        <v>51</v>
      </c>
      <c r="H75">
        <v>3010</v>
      </c>
      <c r="I75" t="s">
        <v>248</v>
      </c>
      <c r="J75">
        <v>8</v>
      </c>
      <c r="K75" t="s">
        <v>248</v>
      </c>
      <c r="L75">
        <v>50</v>
      </c>
    </row>
    <row r="76" spans="1:12" x14ac:dyDescent="0.25">
      <c r="A76">
        <v>5601</v>
      </c>
      <c r="B76" t="s">
        <v>53</v>
      </c>
      <c r="C76" t="s">
        <v>1</v>
      </c>
      <c r="D76" t="s">
        <v>133</v>
      </c>
      <c r="E76" t="s">
        <v>191</v>
      </c>
      <c r="F76" t="s">
        <v>61</v>
      </c>
      <c r="G76" t="s">
        <v>51</v>
      </c>
      <c r="H76">
        <v>3010</v>
      </c>
      <c r="I76" t="s">
        <v>249</v>
      </c>
      <c r="J76">
        <v>9</v>
      </c>
      <c r="K76" t="s">
        <v>249</v>
      </c>
      <c r="L76">
        <v>50</v>
      </c>
    </row>
    <row r="77" spans="1:12" x14ac:dyDescent="0.25">
      <c r="A77">
        <v>5601</v>
      </c>
      <c r="B77" t="s">
        <v>53</v>
      </c>
      <c r="C77" t="s">
        <v>1</v>
      </c>
      <c r="D77" t="s">
        <v>54</v>
      </c>
      <c r="E77" t="s">
        <v>55</v>
      </c>
      <c r="F77" t="s">
        <v>56</v>
      </c>
      <c r="G77" t="s">
        <v>51</v>
      </c>
      <c r="H77">
        <v>3015</v>
      </c>
      <c r="I77" t="s">
        <v>313</v>
      </c>
      <c r="J77">
        <v>7</v>
      </c>
      <c r="K77" t="s">
        <v>313</v>
      </c>
      <c r="L77">
        <v>50</v>
      </c>
    </row>
    <row r="78" spans="1:12" x14ac:dyDescent="0.25">
      <c r="A78">
        <v>5601</v>
      </c>
      <c r="B78" t="s">
        <v>53</v>
      </c>
      <c r="C78" t="s">
        <v>1</v>
      </c>
      <c r="D78" t="s">
        <v>129</v>
      </c>
      <c r="E78" t="s">
        <v>130</v>
      </c>
      <c r="F78" t="s">
        <v>131</v>
      </c>
      <c r="G78" t="s">
        <v>51</v>
      </c>
      <c r="H78">
        <v>3015</v>
      </c>
      <c r="I78" t="s">
        <v>314</v>
      </c>
      <c r="J78">
        <v>8</v>
      </c>
      <c r="K78" t="s">
        <v>314</v>
      </c>
      <c r="L78">
        <v>50</v>
      </c>
    </row>
    <row r="79" spans="1:12" x14ac:dyDescent="0.25">
      <c r="A79">
        <v>5601</v>
      </c>
      <c r="B79" t="s">
        <v>53</v>
      </c>
      <c r="C79" t="s">
        <v>1</v>
      </c>
      <c r="D79" t="s">
        <v>160</v>
      </c>
      <c r="E79" t="s">
        <v>65</v>
      </c>
      <c r="F79" t="s">
        <v>50</v>
      </c>
      <c r="G79" t="s">
        <v>5</v>
      </c>
      <c r="H79">
        <v>3016</v>
      </c>
      <c r="I79" t="s">
        <v>332</v>
      </c>
      <c r="J79">
        <v>6</v>
      </c>
      <c r="K79" t="s">
        <v>332</v>
      </c>
      <c r="L79">
        <v>50</v>
      </c>
    </row>
    <row r="80" spans="1:12" x14ac:dyDescent="0.25">
      <c r="A80">
        <v>5601</v>
      </c>
      <c r="B80" t="s">
        <v>53</v>
      </c>
      <c r="C80" t="s">
        <v>1</v>
      </c>
      <c r="D80" t="s">
        <v>221</v>
      </c>
      <c r="E80" t="s">
        <v>222</v>
      </c>
      <c r="F80" t="s">
        <v>56</v>
      </c>
      <c r="G80" t="s">
        <v>5</v>
      </c>
      <c r="H80">
        <v>3016</v>
      </c>
      <c r="I80" t="s">
        <v>333</v>
      </c>
      <c r="J80">
        <v>7</v>
      </c>
      <c r="K80" t="s">
        <v>333</v>
      </c>
      <c r="L80">
        <v>50</v>
      </c>
    </row>
    <row r="81" spans="1:12" x14ac:dyDescent="0.25">
      <c r="A81">
        <v>5601</v>
      </c>
      <c r="B81" t="s">
        <v>53</v>
      </c>
      <c r="C81" t="s">
        <v>1</v>
      </c>
      <c r="D81" t="s">
        <v>133</v>
      </c>
      <c r="E81" t="s">
        <v>191</v>
      </c>
      <c r="F81" t="s">
        <v>61</v>
      </c>
      <c r="G81" t="s">
        <v>51</v>
      </c>
      <c r="H81">
        <v>3017</v>
      </c>
      <c r="I81" t="s">
        <v>345</v>
      </c>
      <c r="J81">
        <v>9</v>
      </c>
      <c r="K81" t="s">
        <v>345</v>
      </c>
      <c r="L81">
        <v>200</v>
      </c>
    </row>
    <row r="82" spans="1:12" x14ac:dyDescent="0.25">
      <c r="A82">
        <v>5609</v>
      </c>
      <c r="B82" t="s">
        <v>42</v>
      </c>
      <c r="C82" t="s">
        <v>1</v>
      </c>
      <c r="D82" t="s">
        <v>43</v>
      </c>
      <c r="E82" t="s">
        <v>44</v>
      </c>
      <c r="F82" t="s">
        <v>45</v>
      </c>
      <c r="G82" t="s">
        <v>5</v>
      </c>
      <c r="H82">
        <v>3003</v>
      </c>
      <c r="I82" t="s">
        <v>46</v>
      </c>
      <c r="J82">
        <v>16</v>
      </c>
      <c r="K82" t="s">
        <v>46</v>
      </c>
      <c r="L82">
        <v>100</v>
      </c>
    </row>
    <row r="83" spans="1:12" x14ac:dyDescent="0.25">
      <c r="A83">
        <v>5609</v>
      </c>
      <c r="B83" t="s">
        <v>42</v>
      </c>
      <c r="C83" t="s">
        <v>1</v>
      </c>
      <c r="D83" t="s">
        <v>122</v>
      </c>
      <c r="E83" t="s">
        <v>123</v>
      </c>
      <c r="F83" t="s">
        <v>124</v>
      </c>
      <c r="G83" t="s">
        <v>5</v>
      </c>
      <c r="H83">
        <v>3005</v>
      </c>
      <c r="I83" t="s">
        <v>125</v>
      </c>
      <c r="J83">
        <v>16</v>
      </c>
      <c r="K83" t="s">
        <v>125</v>
      </c>
      <c r="L83">
        <v>50</v>
      </c>
    </row>
    <row r="84" spans="1:12" x14ac:dyDescent="0.25">
      <c r="A84">
        <v>5609</v>
      </c>
      <c r="B84" t="s">
        <v>42</v>
      </c>
      <c r="C84" t="s">
        <v>1</v>
      </c>
      <c r="D84" t="s">
        <v>133</v>
      </c>
      <c r="E84" t="s">
        <v>134</v>
      </c>
      <c r="F84" t="s">
        <v>135</v>
      </c>
      <c r="G84" t="s">
        <v>51</v>
      </c>
      <c r="H84">
        <v>3006</v>
      </c>
      <c r="I84" t="s">
        <v>136</v>
      </c>
      <c r="J84">
        <v>9</v>
      </c>
      <c r="K84" t="s">
        <v>136</v>
      </c>
      <c r="L84">
        <v>50</v>
      </c>
    </row>
    <row r="85" spans="1:12" x14ac:dyDescent="0.25">
      <c r="A85">
        <v>5609</v>
      </c>
      <c r="B85" t="s">
        <v>42</v>
      </c>
      <c r="C85" t="s">
        <v>1</v>
      </c>
      <c r="D85" t="s">
        <v>155</v>
      </c>
      <c r="E85" t="s">
        <v>156</v>
      </c>
      <c r="F85" t="s">
        <v>157</v>
      </c>
      <c r="G85" t="s">
        <v>51</v>
      </c>
      <c r="H85">
        <v>3006</v>
      </c>
      <c r="I85" t="s">
        <v>158</v>
      </c>
      <c r="J85">
        <v>16</v>
      </c>
      <c r="K85" t="s">
        <v>158</v>
      </c>
      <c r="L85">
        <v>50</v>
      </c>
    </row>
    <row r="86" spans="1:12" x14ac:dyDescent="0.25">
      <c r="A86">
        <v>5609</v>
      </c>
      <c r="B86" t="s">
        <v>42</v>
      </c>
      <c r="C86" t="s">
        <v>1</v>
      </c>
      <c r="D86" t="s">
        <v>38</v>
      </c>
      <c r="E86" t="s">
        <v>188</v>
      </c>
      <c r="F86" t="s">
        <v>157</v>
      </c>
      <c r="G86" t="s">
        <v>5</v>
      </c>
      <c r="H86">
        <v>3007</v>
      </c>
      <c r="I86" t="s">
        <v>189</v>
      </c>
      <c r="J86">
        <v>16</v>
      </c>
      <c r="K86" t="s">
        <v>189</v>
      </c>
      <c r="L86">
        <v>100</v>
      </c>
    </row>
    <row r="87" spans="1:12" x14ac:dyDescent="0.25">
      <c r="A87">
        <v>5609</v>
      </c>
      <c r="B87" t="s">
        <v>42</v>
      </c>
      <c r="C87" t="s">
        <v>1</v>
      </c>
      <c r="D87" t="s">
        <v>209</v>
      </c>
      <c r="E87" t="s">
        <v>210</v>
      </c>
      <c r="F87" t="s">
        <v>183</v>
      </c>
      <c r="G87" t="s">
        <v>51</v>
      </c>
      <c r="H87">
        <v>3008</v>
      </c>
      <c r="I87" t="s">
        <v>211</v>
      </c>
      <c r="J87">
        <v>14</v>
      </c>
      <c r="K87" t="s">
        <v>211</v>
      </c>
      <c r="L87">
        <v>100</v>
      </c>
    </row>
    <row r="88" spans="1:12" x14ac:dyDescent="0.25">
      <c r="A88">
        <v>5609</v>
      </c>
      <c r="B88" t="s">
        <v>42</v>
      </c>
      <c r="C88" t="s">
        <v>1</v>
      </c>
      <c r="D88" t="s">
        <v>155</v>
      </c>
      <c r="E88" t="s">
        <v>156</v>
      </c>
      <c r="F88" t="s">
        <v>157</v>
      </c>
      <c r="G88" t="s">
        <v>51</v>
      </c>
      <c r="H88">
        <v>3008</v>
      </c>
      <c r="I88" t="s">
        <v>215</v>
      </c>
      <c r="J88">
        <v>16</v>
      </c>
      <c r="K88" t="s">
        <v>215</v>
      </c>
      <c r="L88">
        <v>100</v>
      </c>
    </row>
    <row r="89" spans="1:12" x14ac:dyDescent="0.25">
      <c r="A89">
        <v>5609</v>
      </c>
      <c r="B89" t="s">
        <v>42</v>
      </c>
      <c r="C89" t="s">
        <v>1</v>
      </c>
      <c r="D89" t="s">
        <v>209</v>
      </c>
      <c r="E89" t="s">
        <v>210</v>
      </c>
      <c r="F89" t="s">
        <v>183</v>
      </c>
      <c r="G89" t="s">
        <v>51</v>
      </c>
      <c r="H89">
        <v>3010</v>
      </c>
      <c r="I89" t="s">
        <v>263</v>
      </c>
      <c r="J89">
        <v>14</v>
      </c>
      <c r="K89" t="s">
        <v>263</v>
      </c>
      <c r="L89">
        <v>50</v>
      </c>
    </row>
    <row r="90" spans="1:12" x14ac:dyDescent="0.25">
      <c r="A90">
        <v>5609</v>
      </c>
      <c r="B90" t="s">
        <v>42</v>
      </c>
      <c r="C90" t="s">
        <v>1</v>
      </c>
      <c r="D90" t="s">
        <v>291</v>
      </c>
      <c r="E90" t="s">
        <v>65</v>
      </c>
      <c r="F90" t="s">
        <v>168</v>
      </c>
      <c r="G90" t="s">
        <v>51</v>
      </c>
      <c r="H90">
        <v>3013</v>
      </c>
      <c r="I90" t="s">
        <v>292</v>
      </c>
      <c r="J90">
        <v>9</v>
      </c>
      <c r="K90" t="s">
        <v>292</v>
      </c>
      <c r="L90">
        <v>200</v>
      </c>
    </row>
    <row r="91" spans="1:12" x14ac:dyDescent="0.25">
      <c r="A91">
        <v>5609</v>
      </c>
      <c r="B91" t="s">
        <v>42</v>
      </c>
      <c r="C91" t="s">
        <v>1</v>
      </c>
      <c r="D91" t="s">
        <v>43</v>
      </c>
      <c r="E91" t="s">
        <v>44</v>
      </c>
      <c r="F91" t="s">
        <v>45</v>
      </c>
      <c r="G91" t="s">
        <v>5</v>
      </c>
      <c r="H91">
        <v>3016</v>
      </c>
      <c r="I91" t="s">
        <v>341</v>
      </c>
      <c r="J91">
        <v>16</v>
      </c>
      <c r="K91" t="s">
        <v>341</v>
      </c>
      <c r="L91">
        <v>50</v>
      </c>
    </row>
    <row r="92" spans="1:12" x14ac:dyDescent="0.25">
      <c r="A92">
        <v>5609</v>
      </c>
      <c r="B92" t="s">
        <v>42</v>
      </c>
      <c r="C92" t="s">
        <v>1</v>
      </c>
      <c r="D92" t="s">
        <v>209</v>
      </c>
      <c r="E92" t="s">
        <v>210</v>
      </c>
      <c r="F92" t="s">
        <v>183</v>
      </c>
      <c r="G92" t="s">
        <v>51</v>
      </c>
      <c r="H92">
        <v>3017</v>
      </c>
      <c r="I92" t="s">
        <v>353</v>
      </c>
      <c r="J92">
        <v>14</v>
      </c>
      <c r="K92" t="s">
        <v>353</v>
      </c>
      <c r="L92">
        <v>200</v>
      </c>
    </row>
    <row r="93" spans="1:12" x14ac:dyDescent="0.25">
      <c r="A93">
        <v>5609</v>
      </c>
      <c r="B93" t="s">
        <v>42</v>
      </c>
      <c r="C93" t="s">
        <v>1</v>
      </c>
      <c r="D93" t="s">
        <v>155</v>
      </c>
      <c r="E93" t="s">
        <v>156</v>
      </c>
      <c r="F93" t="s">
        <v>157</v>
      </c>
      <c r="G93" t="s">
        <v>51</v>
      </c>
      <c r="H93">
        <v>3019</v>
      </c>
      <c r="I93" t="s">
        <v>382</v>
      </c>
      <c r="J93">
        <v>16</v>
      </c>
      <c r="K93" t="s">
        <v>382</v>
      </c>
      <c r="L93">
        <v>100</v>
      </c>
    </row>
    <row r="94" spans="1:12" x14ac:dyDescent="0.25">
      <c r="A94">
        <v>5609</v>
      </c>
      <c r="B94" t="s">
        <v>42</v>
      </c>
      <c r="C94" t="s">
        <v>1</v>
      </c>
      <c r="D94" t="s">
        <v>209</v>
      </c>
      <c r="E94" t="s">
        <v>210</v>
      </c>
      <c r="F94" t="s">
        <v>183</v>
      </c>
      <c r="G94" t="s">
        <v>51</v>
      </c>
      <c r="H94">
        <v>3021</v>
      </c>
      <c r="I94" t="s">
        <v>399</v>
      </c>
      <c r="J94">
        <v>14</v>
      </c>
      <c r="K94" t="s">
        <v>399</v>
      </c>
      <c r="L94">
        <v>200</v>
      </c>
    </row>
    <row r="95" spans="1:12" x14ac:dyDescent="0.25">
      <c r="A95">
        <v>5609</v>
      </c>
      <c r="B95" t="s">
        <v>42</v>
      </c>
      <c r="C95" t="s">
        <v>1</v>
      </c>
      <c r="D95" t="s">
        <v>170</v>
      </c>
      <c r="E95" t="s">
        <v>44</v>
      </c>
      <c r="F95" t="s">
        <v>195</v>
      </c>
      <c r="G95" t="s">
        <v>5</v>
      </c>
      <c r="H95">
        <v>3025</v>
      </c>
      <c r="I95" t="s">
        <v>448</v>
      </c>
      <c r="J95">
        <v>10</v>
      </c>
      <c r="K95" t="s">
        <v>449</v>
      </c>
      <c r="L95">
        <v>1400</v>
      </c>
    </row>
    <row r="96" spans="1:12" x14ac:dyDescent="0.25">
      <c r="A96">
        <v>5609</v>
      </c>
      <c r="B96" t="s">
        <v>42</v>
      </c>
      <c r="C96" t="s">
        <v>1</v>
      </c>
      <c r="D96" t="s">
        <v>122</v>
      </c>
      <c r="E96" t="s">
        <v>123</v>
      </c>
      <c r="F96" t="s">
        <v>124</v>
      </c>
      <c r="G96" t="s">
        <v>5</v>
      </c>
      <c r="H96">
        <v>3029</v>
      </c>
      <c r="I96" t="s">
        <v>482</v>
      </c>
      <c r="J96">
        <v>16</v>
      </c>
      <c r="K96" t="s">
        <v>482</v>
      </c>
      <c r="L96">
        <v>100</v>
      </c>
    </row>
    <row r="97" spans="1:12" x14ac:dyDescent="0.25">
      <c r="A97">
        <v>5609</v>
      </c>
      <c r="B97" t="s">
        <v>42</v>
      </c>
      <c r="C97" t="s">
        <v>1</v>
      </c>
      <c r="D97" t="s">
        <v>483</v>
      </c>
      <c r="E97" t="s">
        <v>484</v>
      </c>
      <c r="F97" t="s">
        <v>485</v>
      </c>
      <c r="G97" t="s">
        <v>51</v>
      </c>
      <c r="H97">
        <v>3030</v>
      </c>
      <c r="I97" t="s">
        <v>486</v>
      </c>
      <c r="J97">
        <v>9</v>
      </c>
      <c r="K97" t="s">
        <v>486</v>
      </c>
      <c r="L97">
        <v>100</v>
      </c>
    </row>
    <row r="98" spans="1:12" x14ac:dyDescent="0.25">
      <c r="A98">
        <v>5609</v>
      </c>
      <c r="B98" t="s">
        <v>42</v>
      </c>
      <c r="C98" t="s">
        <v>1</v>
      </c>
      <c r="D98" t="s">
        <v>492</v>
      </c>
      <c r="E98" t="s">
        <v>493</v>
      </c>
      <c r="F98" t="s">
        <v>207</v>
      </c>
      <c r="G98" t="s">
        <v>51</v>
      </c>
      <c r="H98">
        <v>3030</v>
      </c>
      <c r="I98" t="s">
        <v>494</v>
      </c>
      <c r="J98">
        <v>13</v>
      </c>
      <c r="K98" t="s">
        <v>494</v>
      </c>
      <c r="L98">
        <v>100</v>
      </c>
    </row>
    <row r="99" spans="1:12" x14ac:dyDescent="0.25">
      <c r="A99">
        <v>5609</v>
      </c>
      <c r="B99" t="s">
        <v>42</v>
      </c>
      <c r="C99" t="s">
        <v>1</v>
      </c>
      <c r="D99" t="s">
        <v>209</v>
      </c>
      <c r="E99" t="s">
        <v>210</v>
      </c>
      <c r="F99" t="s">
        <v>183</v>
      </c>
      <c r="G99" t="s">
        <v>51</v>
      </c>
      <c r="H99">
        <v>3030</v>
      </c>
      <c r="I99" t="s">
        <v>495</v>
      </c>
      <c r="J99">
        <v>14</v>
      </c>
      <c r="K99" t="s">
        <v>495</v>
      </c>
      <c r="L99">
        <v>100</v>
      </c>
    </row>
    <row r="100" spans="1:12" x14ac:dyDescent="0.25">
      <c r="A100">
        <v>5609</v>
      </c>
      <c r="B100" t="s">
        <v>42</v>
      </c>
      <c r="C100" t="s">
        <v>1</v>
      </c>
      <c r="D100" t="s">
        <v>170</v>
      </c>
      <c r="E100" t="s">
        <v>44</v>
      </c>
      <c r="F100" t="s">
        <v>195</v>
      </c>
      <c r="G100" t="s">
        <v>5</v>
      </c>
      <c r="H100">
        <v>3033</v>
      </c>
      <c r="I100" t="s">
        <v>524</v>
      </c>
      <c r="J100">
        <v>10</v>
      </c>
      <c r="K100" t="s">
        <v>524</v>
      </c>
      <c r="L100">
        <v>100</v>
      </c>
    </row>
    <row r="101" spans="1:12" x14ac:dyDescent="0.25">
      <c r="A101">
        <v>5609</v>
      </c>
      <c r="B101" t="s">
        <v>42</v>
      </c>
      <c r="C101" t="s">
        <v>1</v>
      </c>
      <c r="D101" t="s">
        <v>133</v>
      </c>
      <c r="E101" t="s">
        <v>134</v>
      </c>
      <c r="F101" t="s">
        <v>135</v>
      </c>
      <c r="G101" t="s">
        <v>51</v>
      </c>
      <c r="H101">
        <v>3034</v>
      </c>
      <c r="I101" t="s">
        <v>532</v>
      </c>
      <c r="J101">
        <v>9</v>
      </c>
      <c r="K101" t="s">
        <v>532</v>
      </c>
      <c r="L101">
        <v>100</v>
      </c>
    </row>
    <row r="102" spans="1:12" x14ac:dyDescent="0.25">
      <c r="A102">
        <v>5609</v>
      </c>
      <c r="B102" t="s">
        <v>42</v>
      </c>
      <c r="C102" t="s">
        <v>1</v>
      </c>
      <c r="D102" t="s">
        <v>155</v>
      </c>
      <c r="E102" t="s">
        <v>156</v>
      </c>
      <c r="F102" t="s">
        <v>157</v>
      </c>
      <c r="G102" t="s">
        <v>51</v>
      </c>
      <c r="H102">
        <v>3034</v>
      </c>
      <c r="I102" t="s">
        <v>541</v>
      </c>
      <c r="J102">
        <v>16</v>
      </c>
      <c r="K102" t="s">
        <v>541</v>
      </c>
      <c r="L102">
        <v>100</v>
      </c>
    </row>
    <row r="103" spans="1:12" x14ac:dyDescent="0.25">
      <c r="A103">
        <v>5609</v>
      </c>
      <c r="B103" t="s">
        <v>42</v>
      </c>
      <c r="C103" t="s">
        <v>1</v>
      </c>
      <c r="D103" t="s">
        <v>133</v>
      </c>
      <c r="E103" t="s">
        <v>134</v>
      </c>
      <c r="F103" t="s">
        <v>135</v>
      </c>
      <c r="G103" t="s">
        <v>51</v>
      </c>
      <c r="H103">
        <v>3038</v>
      </c>
      <c r="I103" t="s">
        <v>579</v>
      </c>
      <c r="J103">
        <v>9</v>
      </c>
      <c r="K103" t="s">
        <v>579</v>
      </c>
      <c r="L103">
        <v>50</v>
      </c>
    </row>
    <row r="104" spans="1:12" x14ac:dyDescent="0.25">
      <c r="A104">
        <v>5609</v>
      </c>
      <c r="B104" t="s">
        <v>42</v>
      </c>
      <c r="C104" t="s">
        <v>1</v>
      </c>
      <c r="D104" t="s">
        <v>209</v>
      </c>
      <c r="E104" t="s">
        <v>210</v>
      </c>
      <c r="F104" t="s">
        <v>183</v>
      </c>
      <c r="G104" t="s">
        <v>51</v>
      </c>
      <c r="H104">
        <v>3038</v>
      </c>
      <c r="I104" t="s">
        <v>586</v>
      </c>
      <c r="J104">
        <v>14</v>
      </c>
      <c r="K104" t="s">
        <v>586</v>
      </c>
      <c r="L104">
        <v>50</v>
      </c>
    </row>
    <row r="105" spans="1:12" x14ac:dyDescent="0.25">
      <c r="A105">
        <v>5554</v>
      </c>
      <c r="B105" t="s">
        <v>410</v>
      </c>
      <c r="C105" t="s">
        <v>1</v>
      </c>
      <c r="D105" t="s">
        <v>411</v>
      </c>
      <c r="E105" t="s">
        <v>60</v>
      </c>
      <c r="F105" t="s">
        <v>279</v>
      </c>
      <c r="G105" t="s">
        <v>5</v>
      </c>
      <c r="H105">
        <v>3022</v>
      </c>
      <c r="I105" t="s">
        <v>412</v>
      </c>
      <c r="J105">
        <v>11</v>
      </c>
      <c r="K105" t="s">
        <v>412</v>
      </c>
      <c r="L105">
        <v>200</v>
      </c>
    </row>
    <row r="106" spans="1:12" x14ac:dyDescent="0.25">
      <c r="A106">
        <v>5554</v>
      </c>
      <c r="B106" t="s">
        <v>410</v>
      </c>
      <c r="C106" t="s">
        <v>1</v>
      </c>
      <c r="D106" t="s">
        <v>418</v>
      </c>
      <c r="E106" t="s">
        <v>419</v>
      </c>
      <c r="F106" t="s">
        <v>120</v>
      </c>
      <c r="G106" t="s">
        <v>5</v>
      </c>
      <c r="H106">
        <v>3022</v>
      </c>
      <c r="I106" t="s">
        <v>420</v>
      </c>
      <c r="J106">
        <v>15</v>
      </c>
      <c r="K106" t="s">
        <v>420</v>
      </c>
      <c r="L106">
        <v>200</v>
      </c>
    </row>
    <row r="107" spans="1:12" x14ac:dyDescent="0.25">
      <c r="A107">
        <v>5554</v>
      </c>
      <c r="B107" t="s">
        <v>410</v>
      </c>
      <c r="C107" t="s">
        <v>1</v>
      </c>
      <c r="D107" t="s">
        <v>43</v>
      </c>
      <c r="E107" t="s">
        <v>450</v>
      </c>
      <c r="F107" t="s">
        <v>141</v>
      </c>
      <c r="G107" t="s">
        <v>5</v>
      </c>
      <c r="H107">
        <v>3025</v>
      </c>
      <c r="I107" t="s">
        <v>451</v>
      </c>
      <c r="J107">
        <v>11</v>
      </c>
      <c r="K107" t="s">
        <v>452</v>
      </c>
      <c r="L107">
        <v>1400</v>
      </c>
    </row>
    <row r="108" spans="1:12" x14ac:dyDescent="0.25">
      <c r="A108">
        <v>13623</v>
      </c>
      <c r="B108" t="s">
        <v>110</v>
      </c>
      <c r="C108" t="s">
        <v>12</v>
      </c>
      <c r="D108" t="s">
        <v>111</v>
      </c>
      <c r="E108" t="s">
        <v>112</v>
      </c>
      <c r="F108" t="s">
        <v>30</v>
      </c>
      <c r="G108" t="s">
        <v>5</v>
      </c>
      <c r="H108">
        <v>3005</v>
      </c>
      <c r="I108" t="s">
        <v>113</v>
      </c>
      <c r="J108">
        <v>13</v>
      </c>
      <c r="K108" t="s">
        <v>113</v>
      </c>
      <c r="L108">
        <v>50</v>
      </c>
    </row>
    <row r="109" spans="1:12" x14ac:dyDescent="0.25">
      <c r="A109">
        <v>13623</v>
      </c>
      <c r="B109" t="s">
        <v>110</v>
      </c>
      <c r="C109" t="s">
        <v>12</v>
      </c>
      <c r="D109" t="s">
        <v>143</v>
      </c>
      <c r="E109" t="s">
        <v>144</v>
      </c>
      <c r="F109" t="s">
        <v>25</v>
      </c>
      <c r="G109" t="s">
        <v>51</v>
      </c>
      <c r="H109">
        <v>3006</v>
      </c>
      <c r="I109" t="s">
        <v>145</v>
      </c>
      <c r="J109">
        <v>12</v>
      </c>
      <c r="K109" t="s">
        <v>145</v>
      </c>
      <c r="L109">
        <v>50</v>
      </c>
    </row>
    <row r="110" spans="1:12" x14ac:dyDescent="0.25">
      <c r="A110">
        <v>13623</v>
      </c>
      <c r="B110" t="s">
        <v>110</v>
      </c>
      <c r="C110" t="s">
        <v>12</v>
      </c>
      <c r="D110" t="s">
        <v>149</v>
      </c>
      <c r="E110" t="s">
        <v>150</v>
      </c>
      <c r="F110" t="s">
        <v>35</v>
      </c>
      <c r="G110" t="s">
        <v>51</v>
      </c>
      <c r="H110">
        <v>3006</v>
      </c>
      <c r="I110" t="s">
        <v>151</v>
      </c>
      <c r="J110">
        <v>14</v>
      </c>
      <c r="K110" t="s">
        <v>151</v>
      </c>
      <c r="L110">
        <v>50</v>
      </c>
    </row>
    <row r="111" spans="1:12" x14ac:dyDescent="0.25">
      <c r="A111">
        <v>13623</v>
      </c>
      <c r="B111" t="s">
        <v>110</v>
      </c>
      <c r="C111" t="s">
        <v>12</v>
      </c>
      <c r="D111" t="s">
        <v>111</v>
      </c>
      <c r="E111" t="s">
        <v>112</v>
      </c>
      <c r="F111" t="s">
        <v>30</v>
      </c>
      <c r="G111" t="s">
        <v>5</v>
      </c>
      <c r="H111">
        <v>3009</v>
      </c>
      <c r="I111" t="s">
        <v>235</v>
      </c>
      <c r="J111">
        <v>13</v>
      </c>
      <c r="K111" t="s">
        <v>235</v>
      </c>
      <c r="L111">
        <v>50</v>
      </c>
    </row>
    <row r="112" spans="1:12" x14ac:dyDescent="0.25">
      <c r="A112">
        <v>13623</v>
      </c>
      <c r="B112" t="s">
        <v>110</v>
      </c>
      <c r="C112" t="s">
        <v>12</v>
      </c>
      <c r="D112" t="s">
        <v>259</v>
      </c>
      <c r="E112" t="s">
        <v>260</v>
      </c>
      <c r="F112" t="s">
        <v>261</v>
      </c>
      <c r="G112" t="s">
        <v>51</v>
      </c>
      <c r="H112">
        <v>3010</v>
      </c>
      <c r="I112" t="s">
        <v>262</v>
      </c>
      <c r="J112">
        <v>13</v>
      </c>
      <c r="K112" t="s">
        <v>262</v>
      </c>
      <c r="L112">
        <v>50</v>
      </c>
    </row>
    <row r="113" spans="1:12" x14ac:dyDescent="0.25">
      <c r="A113">
        <v>13623</v>
      </c>
      <c r="B113" t="s">
        <v>110</v>
      </c>
      <c r="C113" t="s">
        <v>12</v>
      </c>
      <c r="D113" t="s">
        <v>298</v>
      </c>
      <c r="E113" t="s">
        <v>299</v>
      </c>
      <c r="F113" t="s">
        <v>82</v>
      </c>
      <c r="G113" t="s">
        <v>51</v>
      </c>
      <c r="H113">
        <v>3013</v>
      </c>
      <c r="I113" t="s">
        <v>300</v>
      </c>
      <c r="J113">
        <v>14</v>
      </c>
      <c r="K113" t="s">
        <v>300</v>
      </c>
      <c r="L113">
        <v>200</v>
      </c>
    </row>
    <row r="114" spans="1:12" x14ac:dyDescent="0.25">
      <c r="A114">
        <v>13623</v>
      </c>
      <c r="B114" t="s">
        <v>110</v>
      </c>
      <c r="C114" t="s">
        <v>12</v>
      </c>
      <c r="D114" t="s">
        <v>155</v>
      </c>
      <c r="E114" t="s">
        <v>317</v>
      </c>
      <c r="F114" t="s">
        <v>106</v>
      </c>
      <c r="G114" t="s">
        <v>51</v>
      </c>
      <c r="H114">
        <v>3015</v>
      </c>
      <c r="I114" t="s">
        <v>318</v>
      </c>
      <c r="J114">
        <v>11</v>
      </c>
      <c r="K114" t="s">
        <v>318</v>
      </c>
      <c r="L114">
        <v>50</v>
      </c>
    </row>
    <row r="115" spans="1:12" x14ac:dyDescent="0.25">
      <c r="A115">
        <v>13623</v>
      </c>
      <c r="B115" t="s">
        <v>110</v>
      </c>
      <c r="C115" t="s">
        <v>12</v>
      </c>
      <c r="D115" t="s">
        <v>149</v>
      </c>
      <c r="E115" t="s">
        <v>150</v>
      </c>
      <c r="F115" t="s">
        <v>35</v>
      </c>
      <c r="G115" t="s">
        <v>51</v>
      </c>
      <c r="H115">
        <v>3015</v>
      </c>
      <c r="I115" t="s">
        <v>323</v>
      </c>
      <c r="J115">
        <v>14</v>
      </c>
      <c r="K115" t="s">
        <v>323</v>
      </c>
      <c r="L115">
        <v>50</v>
      </c>
    </row>
    <row r="116" spans="1:12" x14ac:dyDescent="0.25">
      <c r="A116">
        <v>13623</v>
      </c>
      <c r="B116" t="s">
        <v>110</v>
      </c>
      <c r="C116" t="s">
        <v>12</v>
      </c>
      <c r="D116" t="s">
        <v>111</v>
      </c>
      <c r="E116" t="s">
        <v>112</v>
      </c>
      <c r="F116" t="s">
        <v>30</v>
      </c>
      <c r="G116" t="s">
        <v>5</v>
      </c>
      <c r="H116">
        <v>3016</v>
      </c>
      <c r="I116" t="s">
        <v>338</v>
      </c>
      <c r="J116">
        <v>13</v>
      </c>
      <c r="K116" t="s">
        <v>338</v>
      </c>
      <c r="L116">
        <v>50</v>
      </c>
    </row>
    <row r="117" spans="1:12" x14ac:dyDescent="0.25">
      <c r="A117">
        <v>13623</v>
      </c>
      <c r="B117" t="s">
        <v>110</v>
      </c>
      <c r="C117" t="s">
        <v>12</v>
      </c>
      <c r="D117" t="s">
        <v>366</v>
      </c>
      <c r="E117" t="s">
        <v>367</v>
      </c>
      <c r="F117" t="s">
        <v>35</v>
      </c>
      <c r="G117" t="s">
        <v>5</v>
      </c>
      <c r="H117">
        <v>3018</v>
      </c>
      <c r="I117" t="s">
        <v>368</v>
      </c>
      <c r="J117">
        <v>14</v>
      </c>
      <c r="K117" t="s">
        <v>368</v>
      </c>
      <c r="L117">
        <v>200</v>
      </c>
    </row>
    <row r="118" spans="1:12" x14ac:dyDescent="0.25">
      <c r="A118">
        <v>13623</v>
      </c>
      <c r="B118" t="s">
        <v>110</v>
      </c>
      <c r="C118" t="s">
        <v>12</v>
      </c>
      <c r="D118" t="s">
        <v>143</v>
      </c>
      <c r="E118" t="s">
        <v>144</v>
      </c>
      <c r="F118" t="s">
        <v>25</v>
      </c>
      <c r="G118" t="s">
        <v>51</v>
      </c>
      <c r="H118">
        <v>3019</v>
      </c>
      <c r="I118" t="s">
        <v>379</v>
      </c>
      <c r="J118">
        <v>12</v>
      </c>
      <c r="K118" t="s">
        <v>379</v>
      </c>
      <c r="L118">
        <v>100</v>
      </c>
    </row>
    <row r="119" spans="1:12" x14ac:dyDescent="0.25">
      <c r="A119">
        <v>13623</v>
      </c>
      <c r="B119" t="s">
        <v>110</v>
      </c>
      <c r="C119" t="s">
        <v>12</v>
      </c>
      <c r="D119" t="s">
        <v>149</v>
      </c>
      <c r="E119" t="s">
        <v>150</v>
      </c>
      <c r="F119" t="s">
        <v>35</v>
      </c>
      <c r="G119" t="s">
        <v>51</v>
      </c>
      <c r="H119">
        <v>3019</v>
      </c>
      <c r="I119" t="s">
        <v>380</v>
      </c>
      <c r="J119">
        <v>14</v>
      </c>
      <c r="K119" t="s">
        <v>380</v>
      </c>
      <c r="L119">
        <v>100</v>
      </c>
    </row>
    <row r="120" spans="1:12" x14ac:dyDescent="0.25">
      <c r="A120">
        <v>13623</v>
      </c>
      <c r="B120" t="s">
        <v>110</v>
      </c>
      <c r="C120" t="s">
        <v>12</v>
      </c>
      <c r="D120" t="s">
        <v>259</v>
      </c>
      <c r="E120" t="s">
        <v>260</v>
      </c>
      <c r="F120" t="s">
        <v>261</v>
      </c>
      <c r="G120" t="s">
        <v>51</v>
      </c>
      <c r="H120">
        <v>3021</v>
      </c>
      <c r="I120" t="s">
        <v>398</v>
      </c>
      <c r="J120">
        <v>13</v>
      </c>
      <c r="K120" t="s">
        <v>398</v>
      </c>
      <c r="L120">
        <v>200</v>
      </c>
    </row>
    <row r="121" spans="1:12" x14ac:dyDescent="0.25">
      <c r="A121">
        <v>5618</v>
      </c>
      <c r="B121" t="s">
        <v>63</v>
      </c>
      <c r="C121" t="s">
        <v>1</v>
      </c>
      <c r="D121" t="s">
        <v>64</v>
      </c>
      <c r="E121" t="s">
        <v>65</v>
      </c>
      <c r="F121" t="s">
        <v>15</v>
      </c>
      <c r="G121" t="s">
        <v>51</v>
      </c>
      <c r="H121">
        <v>3004</v>
      </c>
      <c r="I121" t="s">
        <v>66</v>
      </c>
      <c r="J121">
        <v>10</v>
      </c>
      <c r="K121" t="s">
        <v>66</v>
      </c>
      <c r="L121">
        <v>100</v>
      </c>
    </row>
    <row r="122" spans="1:12" x14ac:dyDescent="0.25">
      <c r="A122">
        <v>5618</v>
      </c>
      <c r="B122" t="s">
        <v>63</v>
      </c>
      <c r="C122" t="s">
        <v>1</v>
      </c>
      <c r="D122" t="s">
        <v>93</v>
      </c>
      <c r="E122" t="s">
        <v>94</v>
      </c>
      <c r="F122" t="s">
        <v>95</v>
      </c>
      <c r="G122" t="s">
        <v>5</v>
      </c>
      <c r="H122">
        <v>3005</v>
      </c>
      <c r="I122" t="s">
        <v>96</v>
      </c>
      <c r="J122">
        <v>8</v>
      </c>
      <c r="K122" t="s">
        <v>96</v>
      </c>
      <c r="L122">
        <v>50</v>
      </c>
    </row>
    <row r="123" spans="1:12" x14ac:dyDescent="0.25">
      <c r="A123">
        <v>5618</v>
      </c>
      <c r="B123" t="s">
        <v>63</v>
      </c>
      <c r="C123" t="s">
        <v>1</v>
      </c>
      <c r="D123" t="s">
        <v>193</v>
      </c>
      <c r="E123" t="s">
        <v>194</v>
      </c>
      <c r="F123" t="s">
        <v>195</v>
      </c>
      <c r="G123" t="s">
        <v>51</v>
      </c>
      <c r="H123">
        <v>3008</v>
      </c>
      <c r="I123" t="s">
        <v>196</v>
      </c>
      <c r="J123">
        <v>10</v>
      </c>
      <c r="K123" t="s">
        <v>196</v>
      </c>
      <c r="L123">
        <v>100</v>
      </c>
    </row>
    <row r="124" spans="1:12" x14ac:dyDescent="0.25">
      <c r="A124">
        <v>5618</v>
      </c>
      <c r="B124" t="s">
        <v>63</v>
      </c>
      <c r="C124" t="s">
        <v>1</v>
      </c>
      <c r="D124" t="s">
        <v>64</v>
      </c>
      <c r="E124" t="s">
        <v>65</v>
      </c>
      <c r="F124" t="s">
        <v>15</v>
      </c>
      <c r="G124" t="s">
        <v>51</v>
      </c>
      <c r="H124">
        <v>3015</v>
      </c>
      <c r="I124" t="s">
        <v>316</v>
      </c>
      <c r="J124">
        <v>10</v>
      </c>
      <c r="K124" t="s">
        <v>316</v>
      </c>
      <c r="L124">
        <v>50</v>
      </c>
    </row>
    <row r="125" spans="1:12" x14ac:dyDescent="0.25">
      <c r="A125">
        <v>5618</v>
      </c>
      <c r="B125" t="s">
        <v>63</v>
      </c>
      <c r="C125" t="s">
        <v>1</v>
      </c>
      <c r="D125" t="s">
        <v>376</v>
      </c>
      <c r="E125" t="s">
        <v>377</v>
      </c>
      <c r="F125" t="s">
        <v>141</v>
      </c>
      <c r="G125" t="s">
        <v>51</v>
      </c>
      <c r="H125">
        <v>3019</v>
      </c>
      <c r="I125" t="s">
        <v>378</v>
      </c>
      <c r="J125">
        <v>11</v>
      </c>
      <c r="K125" t="s">
        <v>378</v>
      </c>
      <c r="L125">
        <v>100</v>
      </c>
    </row>
    <row r="126" spans="1:12" x14ac:dyDescent="0.25">
      <c r="A126">
        <v>5618</v>
      </c>
      <c r="B126" t="s">
        <v>63</v>
      </c>
      <c r="C126" t="s">
        <v>1</v>
      </c>
      <c r="D126" t="s">
        <v>177</v>
      </c>
      <c r="E126" t="s">
        <v>453</v>
      </c>
      <c r="F126" t="s">
        <v>257</v>
      </c>
      <c r="G126" t="s">
        <v>5</v>
      </c>
      <c r="H126">
        <v>3025</v>
      </c>
      <c r="I126" t="s">
        <v>454</v>
      </c>
      <c r="J126">
        <v>12</v>
      </c>
      <c r="K126" t="s">
        <v>455</v>
      </c>
      <c r="L126">
        <v>1400</v>
      </c>
    </row>
    <row r="127" spans="1:12" x14ac:dyDescent="0.25">
      <c r="A127">
        <v>5630</v>
      </c>
      <c r="B127" t="s">
        <v>114</v>
      </c>
      <c r="C127" t="s">
        <v>1</v>
      </c>
      <c r="D127" t="s">
        <v>115</v>
      </c>
      <c r="E127" t="s">
        <v>116</v>
      </c>
      <c r="F127" t="s">
        <v>117</v>
      </c>
      <c r="G127" t="s">
        <v>5</v>
      </c>
      <c r="H127">
        <v>3005</v>
      </c>
      <c r="I127" t="s">
        <v>118</v>
      </c>
      <c r="J127">
        <v>14</v>
      </c>
      <c r="K127" t="s">
        <v>118</v>
      </c>
      <c r="L127">
        <v>50</v>
      </c>
    </row>
    <row r="128" spans="1:12" x14ac:dyDescent="0.25">
      <c r="A128">
        <v>5630</v>
      </c>
      <c r="B128" t="s">
        <v>114</v>
      </c>
      <c r="C128" t="s">
        <v>1</v>
      </c>
      <c r="D128" t="s">
        <v>139</v>
      </c>
      <c r="E128" t="s">
        <v>140</v>
      </c>
      <c r="F128" t="s">
        <v>141</v>
      </c>
      <c r="G128" t="s">
        <v>51</v>
      </c>
      <c r="H128">
        <v>3006</v>
      </c>
      <c r="I128" t="s">
        <v>142</v>
      </c>
      <c r="J128">
        <v>11</v>
      </c>
      <c r="K128" t="s">
        <v>142</v>
      </c>
      <c r="L128">
        <v>50</v>
      </c>
    </row>
    <row r="129" spans="1:12" x14ac:dyDescent="0.25">
      <c r="A129">
        <v>5630</v>
      </c>
      <c r="B129" t="s">
        <v>114</v>
      </c>
      <c r="C129" t="s">
        <v>1</v>
      </c>
      <c r="D129" t="s">
        <v>139</v>
      </c>
      <c r="E129" t="s">
        <v>140</v>
      </c>
      <c r="F129" t="s">
        <v>141</v>
      </c>
      <c r="G129" t="s">
        <v>51</v>
      </c>
      <c r="H129">
        <v>3010</v>
      </c>
      <c r="I129" t="s">
        <v>254</v>
      </c>
      <c r="J129">
        <v>11</v>
      </c>
      <c r="K129" t="s">
        <v>254</v>
      </c>
      <c r="L129">
        <v>50</v>
      </c>
    </row>
    <row r="130" spans="1:12" x14ac:dyDescent="0.25">
      <c r="A130">
        <v>5630</v>
      </c>
      <c r="B130" t="s">
        <v>114</v>
      </c>
      <c r="C130" t="s">
        <v>1</v>
      </c>
      <c r="D130" t="s">
        <v>139</v>
      </c>
      <c r="E130" t="s">
        <v>140</v>
      </c>
      <c r="F130" t="s">
        <v>141</v>
      </c>
      <c r="G130" t="s">
        <v>51</v>
      </c>
      <c r="H130">
        <v>3017</v>
      </c>
      <c r="I130" t="s">
        <v>350</v>
      </c>
      <c r="J130">
        <v>11</v>
      </c>
      <c r="K130" t="s">
        <v>350</v>
      </c>
      <c r="L130">
        <v>200</v>
      </c>
    </row>
    <row r="131" spans="1:12" x14ac:dyDescent="0.25">
      <c r="A131">
        <v>5630</v>
      </c>
      <c r="B131" t="s">
        <v>114</v>
      </c>
      <c r="C131" t="s">
        <v>1</v>
      </c>
      <c r="D131" t="s">
        <v>115</v>
      </c>
      <c r="E131" t="s">
        <v>116</v>
      </c>
      <c r="F131" t="s">
        <v>117</v>
      </c>
      <c r="G131" t="s">
        <v>5</v>
      </c>
      <c r="H131">
        <v>3020</v>
      </c>
      <c r="I131" t="s">
        <v>390</v>
      </c>
      <c r="J131">
        <v>14</v>
      </c>
      <c r="K131" t="s">
        <v>390</v>
      </c>
      <c r="L131">
        <v>100</v>
      </c>
    </row>
    <row r="132" spans="1:12" x14ac:dyDescent="0.25">
      <c r="A132">
        <v>5630</v>
      </c>
      <c r="B132" t="s">
        <v>114</v>
      </c>
      <c r="C132" t="s">
        <v>1</v>
      </c>
      <c r="D132" t="s">
        <v>139</v>
      </c>
      <c r="E132" t="s">
        <v>140</v>
      </c>
      <c r="F132" t="s">
        <v>141</v>
      </c>
      <c r="G132" t="s">
        <v>51</v>
      </c>
      <c r="H132">
        <v>3034</v>
      </c>
      <c r="I132" t="s">
        <v>534</v>
      </c>
      <c r="J132">
        <v>11</v>
      </c>
      <c r="K132" t="s">
        <v>534</v>
      </c>
      <c r="L132">
        <v>100</v>
      </c>
    </row>
    <row r="133" spans="1:12" x14ac:dyDescent="0.25">
      <c r="A133">
        <v>5631</v>
      </c>
      <c r="B133" t="s">
        <v>401</v>
      </c>
      <c r="C133" t="s">
        <v>1</v>
      </c>
      <c r="D133" t="s">
        <v>402</v>
      </c>
      <c r="E133" t="s">
        <v>403</v>
      </c>
      <c r="F133" t="s">
        <v>374</v>
      </c>
      <c r="G133" t="s">
        <v>51</v>
      </c>
      <c r="H133">
        <v>3021</v>
      </c>
      <c r="I133" t="s">
        <v>404</v>
      </c>
      <c r="J133">
        <v>16</v>
      </c>
      <c r="K133" t="s">
        <v>404</v>
      </c>
      <c r="L133">
        <v>200</v>
      </c>
    </row>
    <row r="134" spans="1:12" x14ac:dyDescent="0.25">
      <c r="A134">
        <v>5631</v>
      </c>
      <c r="B134" t="s">
        <v>401</v>
      </c>
      <c r="C134" t="s">
        <v>1</v>
      </c>
      <c r="D134" t="s">
        <v>33</v>
      </c>
      <c r="E134" t="s">
        <v>90</v>
      </c>
      <c r="F134" t="s">
        <v>25</v>
      </c>
      <c r="G134" t="s">
        <v>5</v>
      </c>
      <c r="H134">
        <v>3029</v>
      </c>
      <c r="I134" t="s">
        <v>478</v>
      </c>
      <c r="J134">
        <v>12</v>
      </c>
      <c r="K134" t="s">
        <v>478</v>
      </c>
      <c r="L134">
        <v>100</v>
      </c>
    </row>
    <row r="135" spans="1:12" x14ac:dyDescent="0.25">
      <c r="A135">
        <v>5631</v>
      </c>
      <c r="B135" t="s">
        <v>401</v>
      </c>
      <c r="C135" t="s">
        <v>1</v>
      </c>
      <c r="D135" t="s">
        <v>513</v>
      </c>
      <c r="E135" t="s">
        <v>39</v>
      </c>
      <c r="F135" t="s">
        <v>257</v>
      </c>
      <c r="G135" t="s">
        <v>51</v>
      </c>
      <c r="H135">
        <v>3032</v>
      </c>
      <c r="I135" t="s">
        <v>514</v>
      </c>
      <c r="J135">
        <v>12</v>
      </c>
      <c r="K135" t="s">
        <v>514</v>
      </c>
      <c r="L135">
        <v>200</v>
      </c>
    </row>
    <row r="136" spans="1:12" x14ac:dyDescent="0.25">
      <c r="A136">
        <v>5598</v>
      </c>
      <c r="B136" t="s">
        <v>71</v>
      </c>
      <c r="C136" t="s">
        <v>1</v>
      </c>
      <c r="D136" t="s">
        <v>72</v>
      </c>
      <c r="E136" t="s">
        <v>55</v>
      </c>
      <c r="F136" t="s">
        <v>73</v>
      </c>
      <c r="G136" t="s">
        <v>51</v>
      </c>
      <c r="H136">
        <v>3004</v>
      </c>
      <c r="I136" t="s">
        <v>74</v>
      </c>
      <c r="J136">
        <v>12</v>
      </c>
      <c r="K136" t="s">
        <v>74</v>
      </c>
      <c r="L136">
        <v>100</v>
      </c>
    </row>
    <row r="137" spans="1:12" x14ac:dyDescent="0.25">
      <c r="A137">
        <v>5598</v>
      </c>
      <c r="B137" t="s">
        <v>71</v>
      </c>
      <c r="C137" t="s">
        <v>1</v>
      </c>
      <c r="D137" t="s">
        <v>72</v>
      </c>
      <c r="E137" t="s">
        <v>55</v>
      </c>
      <c r="F137" t="s">
        <v>73</v>
      </c>
      <c r="G137" t="s">
        <v>51</v>
      </c>
      <c r="H137">
        <v>3017</v>
      </c>
      <c r="I137" t="s">
        <v>351</v>
      </c>
      <c r="J137">
        <v>12</v>
      </c>
      <c r="K137" t="s">
        <v>351</v>
      </c>
      <c r="L137">
        <v>200</v>
      </c>
    </row>
    <row r="138" spans="1:12" x14ac:dyDescent="0.25">
      <c r="A138">
        <v>5598</v>
      </c>
      <c r="B138" t="s">
        <v>71</v>
      </c>
      <c r="C138" t="s">
        <v>1</v>
      </c>
      <c r="D138" t="s">
        <v>7</v>
      </c>
      <c r="E138" t="s">
        <v>408</v>
      </c>
      <c r="F138" t="s">
        <v>103</v>
      </c>
      <c r="G138" t="s">
        <v>5</v>
      </c>
      <c r="H138">
        <v>3022</v>
      </c>
      <c r="I138" t="s">
        <v>409</v>
      </c>
      <c r="J138">
        <v>10</v>
      </c>
      <c r="K138" t="s">
        <v>409</v>
      </c>
      <c r="L138">
        <v>200</v>
      </c>
    </row>
    <row r="139" spans="1:12" x14ac:dyDescent="0.25">
      <c r="A139">
        <v>5598</v>
      </c>
      <c r="B139" t="s">
        <v>71</v>
      </c>
      <c r="C139" t="s">
        <v>1</v>
      </c>
      <c r="D139" t="s">
        <v>72</v>
      </c>
      <c r="E139" t="s">
        <v>55</v>
      </c>
      <c r="F139" t="s">
        <v>73</v>
      </c>
      <c r="G139" t="s">
        <v>51</v>
      </c>
      <c r="H139">
        <v>3034</v>
      </c>
      <c r="I139" t="s">
        <v>535</v>
      </c>
      <c r="J139">
        <v>12</v>
      </c>
      <c r="K139" t="s">
        <v>535</v>
      </c>
      <c r="L139">
        <v>100</v>
      </c>
    </row>
    <row r="140" spans="1:12" x14ac:dyDescent="0.25">
      <c r="A140">
        <v>5611</v>
      </c>
      <c r="B140" t="s">
        <v>268</v>
      </c>
      <c r="C140" t="s">
        <v>1</v>
      </c>
      <c r="D140" t="s">
        <v>269</v>
      </c>
      <c r="E140" t="s">
        <v>270</v>
      </c>
      <c r="F140" t="s">
        <v>271</v>
      </c>
      <c r="G140" t="s">
        <v>5</v>
      </c>
      <c r="H140">
        <v>3012</v>
      </c>
      <c r="I140" t="s">
        <v>272</v>
      </c>
      <c r="J140">
        <v>6</v>
      </c>
      <c r="K140" t="s">
        <v>272</v>
      </c>
      <c r="L140">
        <v>200</v>
      </c>
    </row>
    <row r="141" spans="1:12" x14ac:dyDescent="0.25">
      <c r="A141">
        <v>6368</v>
      </c>
      <c r="B141" t="s">
        <v>501</v>
      </c>
      <c r="C141" t="s">
        <v>1</v>
      </c>
      <c r="D141" t="s">
        <v>377</v>
      </c>
      <c r="E141" t="s">
        <v>502</v>
      </c>
      <c r="F141" t="s">
        <v>135</v>
      </c>
      <c r="G141" t="s">
        <v>5</v>
      </c>
      <c r="H141">
        <v>3031</v>
      </c>
      <c r="I141" t="s">
        <v>503</v>
      </c>
      <c r="J141">
        <v>9</v>
      </c>
      <c r="K141" t="s">
        <v>503</v>
      </c>
      <c r="L141">
        <v>200</v>
      </c>
    </row>
    <row r="142" spans="1:12" x14ac:dyDescent="0.25">
      <c r="A142">
        <v>5593</v>
      </c>
      <c r="B142" t="s">
        <v>97</v>
      </c>
      <c r="C142" t="s">
        <v>1</v>
      </c>
      <c r="D142" t="s">
        <v>98</v>
      </c>
      <c r="E142" t="s">
        <v>99</v>
      </c>
      <c r="F142" t="s">
        <v>61</v>
      </c>
      <c r="G142" t="s">
        <v>5</v>
      </c>
      <c r="H142">
        <v>3005</v>
      </c>
      <c r="I142" t="s">
        <v>100</v>
      </c>
      <c r="J142">
        <v>9</v>
      </c>
      <c r="K142" t="s">
        <v>100</v>
      </c>
      <c r="L142">
        <v>50</v>
      </c>
    </row>
    <row r="143" spans="1:12" x14ac:dyDescent="0.25">
      <c r="A143">
        <v>5593</v>
      </c>
      <c r="B143" t="s">
        <v>97</v>
      </c>
      <c r="C143" t="s">
        <v>1</v>
      </c>
      <c r="D143" t="s">
        <v>170</v>
      </c>
      <c r="E143" t="s">
        <v>171</v>
      </c>
      <c r="F143" t="s">
        <v>172</v>
      </c>
      <c r="G143" t="s">
        <v>5</v>
      </c>
      <c r="H143">
        <v>3007</v>
      </c>
      <c r="I143" t="s">
        <v>173</v>
      </c>
      <c r="J143">
        <v>10</v>
      </c>
      <c r="K143" t="s">
        <v>173</v>
      </c>
      <c r="L143">
        <v>100</v>
      </c>
    </row>
    <row r="144" spans="1:12" x14ac:dyDescent="0.25">
      <c r="A144">
        <v>5593</v>
      </c>
      <c r="B144" t="s">
        <v>97</v>
      </c>
      <c r="C144" t="s">
        <v>1</v>
      </c>
      <c r="D144" t="s">
        <v>181</v>
      </c>
      <c r="E144" t="s">
        <v>182</v>
      </c>
      <c r="F144" t="s">
        <v>183</v>
      </c>
      <c r="G144" t="s">
        <v>5</v>
      </c>
      <c r="H144">
        <v>3007</v>
      </c>
      <c r="I144" t="s">
        <v>184</v>
      </c>
      <c r="J144">
        <v>14</v>
      </c>
      <c r="K144" t="s">
        <v>184</v>
      </c>
      <c r="L144">
        <v>100</v>
      </c>
    </row>
    <row r="145" spans="1:12" x14ac:dyDescent="0.25">
      <c r="A145">
        <v>5593</v>
      </c>
      <c r="B145" t="s">
        <v>97</v>
      </c>
      <c r="C145" t="s">
        <v>1</v>
      </c>
      <c r="D145" t="s">
        <v>230</v>
      </c>
      <c r="E145" t="s">
        <v>116</v>
      </c>
      <c r="F145" t="s">
        <v>195</v>
      </c>
      <c r="G145" t="s">
        <v>5</v>
      </c>
      <c r="H145">
        <v>3009</v>
      </c>
      <c r="I145" t="s">
        <v>231</v>
      </c>
      <c r="J145">
        <v>10</v>
      </c>
      <c r="K145" t="s">
        <v>231</v>
      </c>
      <c r="L145">
        <v>50</v>
      </c>
    </row>
    <row r="146" spans="1:12" x14ac:dyDescent="0.25">
      <c r="A146">
        <v>5593</v>
      </c>
      <c r="B146" t="s">
        <v>97</v>
      </c>
      <c r="C146" t="s">
        <v>1</v>
      </c>
      <c r="D146" t="s">
        <v>38</v>
      </c>
      <c r="E146" t="s">
        <v>232</v>
      </c>
      <c r="F146" t="s">
        <v>20</v>
      </c>
      <c r="G146" t="s">
        <v>5</v>
      </c>
      <c r="H146">
        <v>3009</v>
      </c>
      <c r="I146" t="s">
        <v>233</v>
      </c>
      <c r="J146">
        <v>11</v>
      </c>
      <c r="K146" t="s">
        <v>233</v>
      </c>
      <c r="L146">
        <v>50</v>
      </c>
    </row>
    <row r="147" spans="1:12" x14ac:dyDescent="0.25">
      <c r="A147">
        <v>5593</v>
      </c>
      <c r="B147" t="s">
        <v>97</v>
      </c>
      <c r="C147" t="s">
        <v>1</v>
      </c>
      <c r="D147" t="s">
        <v>98</v>
      </c>
      <c r="E147" t="s">
        <v>99</v>
      </c>
      <c r="F147" t="s">
        <v>61</v>
      </c>
      <c r="G147" t="s">
        <v>5</v>
      </c>
      <c r="H147">
        <v>3012</v>
      </c>
      <c r="I147" t="s">
        <v>276</v>
      </c>
      <c r="J147">
        <v>9</v>
      </c>
      <c r="K147" t="s">
        <v>276</v>
      </c>
      <c r="L147">
        <v>200</v>
      </c>
    </row>
    <row r="148" spans="1:12" x14ac:dyDescent="0.25">
      <c r="A148">
        <v>5593</v>
      </c>
      <c r="B148" t="s">
        <v>97</v>
      </c>
      <c r="C148" t="s">
        <v>1</v>
      </c>
      <c r="D148" t="s">
        <v>230</v>
      </c>
      <c r="E148" t="s">
        <v>116</v>
      </c>
      <c r="F148" t="s">
        <v>195</v>
      </c>
      <c r="G148" t="s">
        <v>5</v>
      </c>
      <c r="H148">
        <v>3012</v>
      </c>
      <c r="I148" t="s">
        <v>277</v>
      </c>
      <c r="J148">
        <v>10</v>
      </c>
      <c r="K148" t="s">
        <v>277</v>
      </c>
      <c r="L148">
        <v>200</v>
      </c>
    </row>
    <row r="149" spans="1:12" x14ac:dyDescent="0.25">
      <c r="A149">
        <v>5593</v>
      </c>
      <c r="B149" t="s">
        <v>97</v>
      </c>
      <c r="C149" t="s">
        <v>1</v>
      </c>
      <c r="D149" t="s">
        <v>294</v>
      </c>
      <c r="E149" t="s">
        <v>182</v>
      </c>
      <c r="F149" t="s">
        <v>106</v>
      </c>
      <c r="G149" t="s">
        <v>51</v>
      </c>
      <c r="H149">
        <v>3013</v>
      </c>
      <c r="I149" t="s">
        <v>295</v>
      </c>
      <c r="J149">
        <v>11</v>
      </c>
      <c r="K149" t="s">
        <v>295</v>
      </c>
      <c r="L149">
        <v>200</v>
      </c>
    </row>
    <row r="150" spans="1:12" x14ac:dyDescent="0.25">
      <c r="A150">
        <v>5593</v>
      </c>
      <c r="B150" t="s">
        <v>97</v>
      </c>
      <c r="C150" t="s">
        <v>1</v>
      </c>
      <c r="D150" t="s">
        <v>155</v>
      </c>
      <c r="E150" t="s">
        <v>296</v>
      </c>
      <c r="F150" t="s">
        <v>257</v>
      </c>
      <c r="G150" t="s">
        <v>51</v>
      </c>
      <c r="H150">
        <v>3013</v>
      </c>
      <c r="I150" t="s">
        <v>297</v>
      </c>
      <c r="J150">
        <v>12</v>
      </c>
      <c r="K150" t="s">
        <v>297</v>
      </c>
      <c r="L150">
        <v>200</v>
      </c>
    </row>
    <row r="151" spans="1:12" x14ac:dyDescent="0.25">
      <c r="A151">
        <v>5593</v>
      </c>
      <c r="B151" t="s">
        <v>97</v>
      </c>
      <c r="C151" t="s">
        <v>1</v>
      </c>
      <c r="D151" t="s">
        <v>181</v>
      </c>
      <c r="E151" t="s">
        <v>182</v>
      </c>
      <c r="F151" t="s">
        <v>183</v>
      </c>
      <c r="G151" t="s">
        <v>5</v>
      </c>
      <c r="H151">
        <v>3016</v>
      </c>
      <c r="I151" t="s">
        <v>339</v>
      </c>
      <c r="J151">
        <v>14</v>
      </c>
      <c r="K151" t="s">
        <v>339</v>
      </c>
      <c r="L151">
        <v>50</v>
      </c>
    </row>
    <row r="152" spans="1:12" x14ac:dyDescent="0.25">
      <c r="A152">
        <v>5593</v>
      </c>
      <c r="B152" t="s">
        <v>97</v>
      </c>
      <c r="C152" t="s">
        <v>1</v>
      </c>
      <c r="D152" t="s">
        <v>230</v>
      </c>
      <c r="E152" t="s">
        <v>116</v>
      </c>
      <c r="F152" t="s">
        <v>195</v>
      </c>
      <c r="G152" t="s">
        <v>5</v>
      </c>
      <c r="H152">
        <v>3018</v>
      </c>
      <c r="I152" t="s">
        <v>358</v>
      </c>
      <c r="J152">
        <v>10</v>
      </c>
      <c r="K152" t="s">
        <v>358</v>
      </c>
      <c r="L152">
        <v>200</v>
      </c>
    </row>
    <row r="153" spans="1:12" x14ac:dyDescent="0.25">
      <c r="A153">
        <v>5593</v>
      </c>
      <c r="B153" t="s">
        <v>97</v>
      </c>
      <c r="C153" t="s">
        <v>1</v>
      </c>
      <c r="D153" t="s">
        <v>38</v>
      </c>
      <c r="E153" t="s">
        <v>232</v>
      </c>
      <c r="F153" t="s">
        <v>20</v>
      </c>
      <c r="G153" t="s">
        <v>5</v>
      </c>
      <c r="H153">
        <v>3018</v>
      </c>
      <c r="I153" t="s">
        <v>359</v>
      </c>
      <c r="J153">
        <v>11</v>
      </c>
      <c r="K153" t="s">
        <v>359</v>
      </c>
      <c r="L153">
        <v>200</v>
      </c>
    </row>
    <row r="154" spans="1:12" x14ac:dyDescent="0.25">
      <c r="A154">
        <v>5593</v>
      </c>
      <c r="B154" t="s">
        <v>97</v>
      </c>
      <c r="C154" t="s">
        <v>1</v>
      </c>
      <c r="D154" t="s">
        <v>360</v>
      </c>
      <c r="E154" t="s">
        <v>361</v>
      </c>
      <c r="F154" t="s">
        <v>73</v>
      </c>
      <c r="G154" t="s">
        <v>5</v>
      </c>
      <c r="H154">
        <v>3018</v>
      </c>
      <c r="I154" t="s">
        <v>362</v>
      </c>
      <c r="J154">
        <v>12</v>
      </c>
      <c r="K154" t="s">
        <v>362</v>
      </c>
      <c r="L154">
        <v>200</v>
      </c>
    </row>
    <row r="155" spans="1:12" x14ac:dyDescent="0.25">
      <c r="A155">
        <v>5593</v>
      </c>
      <c r="B155" t="s">
        <v>97</v>
      </c>
      <c r="C155" t="s">
        <v>1</v>
      </c>
      <c r="D155" t="s">
        <v>363</v>
      </c>
      <c r="E155" t="s">
        <v>364</v>
      </c>
      <c r="F155" t="s">
        <v>30</v>
      </c>
      <c r="G155" t="s">
        <v>5</v>
      </c>
      <c r="H155">
        <v>3018</v>
      </c>
      <c r="I155" t="s">
        <v>365</v>
      </c>
      <c r="J155">
        <v>13</v>
      </c>
      <c r="K155" t="s">
        <v>365</v>
      </c>
      <c r="L155">
        <v>200</v>
      </c>
    </row>
    <row r="156" spans="1:12" x14ac:dyDescent="0.25">
      <c r="A156">
        <v>5593</v>
      </c>
      <c r="B156" t="s">
        <v>97</v>
      </c>
      <c r="C156" t="s">
        <v>1</v>
      </c>
      <c r="D156" t="s">
        <v>98</v>
      </c>
      <c r="E156" t="s">
        <v>99</v>
      </c>
      <c r="F156" t="s">
        <v>61</v>
      </c>
      <c r="G156" t="s">
        <v>5</v>
      </c>
      <c r="H156">
        <v>3022</v>
      </c>
      <c r="I156" t="s">
        <v>407</v>
      </c>
      <c r="J156">
        <v>9</v>
      </c>
      <c r="K156" t="s">
        <v>407</v>
      </c>
      <c r="L156">
        <v>200</v>
      </c>
    </row>
    <row r="157" spans="1:12" x14ac:dyDescent="0.25">
      <c r="A157">
        <v>5593</v>
      </c>
      <c r="B157" t="s">
        <v>97</v>
      </c>
      <c r="C157" t="s">
        <v>1</v>
      </c>
      <c r="D157" t="s">
        <v>230</v>
      </c>
      <c r="E157" t="s">
        <v>116</v>
      </c>
      <c r="F157" t="s">
        <v>195</v>
      </c>
      <c r="G157" t="s">
        <v>5</v>
      </c>
      <c r="H157">
        <v>3029</v>
      </c>
      <c r="I157" t="s">
        <v>475</v>
      </c>
      <c r="J157">
        <v>10</v>
      </c>
      <c r="K157" t="s">
        <v>475</v>
      </c>
      <c r="L157">
        <v>100</v>
      </c>
    </row>
    <row r="158" spans="1:12" x14ac:dyDescent="0.25">
      <c r="A158">
        <v>5593</v>
      </c>
      <c r="B158" t="s">
        <v>97</v>
      </c>
      <c r="C158" t="s">
        <v>1</v>
      </c>
      <c r="D158" t="s">
        <v>170</v>
      </c>
      <c r="E158" t="s">
        <v>171</v>
      </c>
      <c r="F158" t="s">
        <v>172</v>
      </c>
      <c r="G158" t="s">
        <v>5</v>
      </c>
      <c r="H158">
        <v>3031</v>
      </c>
      <c r="I158" t="s">
        <v>400</v>
      </c>
      <c r="J158">
        <v>10</v>
      </c>
      <c r="K158" t="s">
        <v>400</v>
      </c>
      <c r="L158">
        <v>200</v>
      </c>
    </row>
    <row r="159" spans="1:12" x14ac:dyDescent="0.25">
      <c r="A159">
        <v>5593</v>
      </c>
      <c r="B159" t="s">
        <v>97</v>
      </c>
      <c r="C159" t="s">
        <v>1</v>
      </c>
      <c r="D159" t="s">
        <v>181</v>
      </c>
      <c r="E159" t="s">
        <v>182</v>
      </c>
      <c r="F159" t="s">
        <v>183</v>
      </c>
      <c r="G159" t="s">
        <v>5</v>
      </c>
      <c r="H159">
        <v>3031</v>
      </c>
      <c r="I159" t="s">
        <v>508</v>
      </c>
      <c r="J159">
        <v>14</v>
      </c>
      <c r="K159" t="s">
        <v>508</v>
      </c>
      <c r="L159">
        <v>200</v>
      </c>
    </row>
    <row r="160" spans="1:12" x14ac:dyDescent="0.25">
      <c r="A160">
        <v>5593</v>
      </c>
      <c r="B160" t="s">
        <v>97</v>
      </c>
      <c r="C160" t="s">
        <v>1</v>
      </c>
      <c r="D160" t="s">
        <v>38</v>
      </c>
      <c r="E160" t="s">
        <v>232</v>
      </c>
      <c r="F160" t="s">
        <v>20</v>
      </c>
      <c r="G160" t="s">
        <v>5</v>
      </c>
      <c r="H160">
        <v>3033</v>
      </c>
      <c r="I160" t="s">
        <v>525</v>
      </c>
      <c r="J160">
        <v>11</v>
      </c>
      <c r="K160" t="s">
        <v>525</v>
      </c>
      <c r="L160">
        <v>100</v>
      </c>
    </row>
    <row r="161" spans="1:12" x14ac:dyDescent="0.25">
      <c r="A161">
        <v>5593</v>
      </c>
      <c r="B161" t="s">
        <v>97</v>
      </c>
      <c r="C161" t="s">
        <v>1</v>
      </c>
      <c r="D161" t="s">
        <v>360</v>
      </c>
      <c r="E161" t="s">
        <v>361</v>
      </c>
      <c r="F161" t="s">
        <v>73</v>
      </c>
      <c r="G161" t="s">
        <v>5</v>
      </c>
      <c r="H161">
        <v>3033</v>
      </c>
      <c r="I161" t="s">
        <v>526</v>
      </c>
      <c r="J161">
        <v>12</v>
      </c>
      <c r="K161" t="s">
        <v>526</v>
      </c>
      <c r="L161">
        <v>100</v>
      </c>
    </row>
    <row r="162" spans="1:12" x14ac:dyDescent="0.25">
      <c r="A162">
        <v>5593</v>
      </c>
      <c r="B162" t="s">
        <v>97</v>
      </c>
      <c r="C162" t="s">
        <v>1</v>
      </c>
      <c r="D162" t="s">
        <v>536</v>
      </c>
      <c r="E162" t="s">
        <v>537</v>
      </c>
      <c r="F162" t="s">
        <v>207</v>
      </c>
      <c r="G162" t="s">
        <v>51</v>
      </c>
      <c r="H162">
        <v>3034</v>
      </c>
      <c r="I162" t="s">
        <v>538</v>
      </c>
      <c r="J162">
        <v>13</v>
      </c>
      <c r="K162" t="s">
        <v>538</v>
      </c>
      <c r="L162">
        <v>100</v>
      </c>
    </row>
    <row r="163" spans="1:12" x14ac:dyDescent="0.25">
      <c r="A163">
        <v>5593</v>
      </c>
      <c r="B163" t="s">
        <v>97</v>
      </c>
      <c r="C163" t="s">
        <v>1</v>
      </c>
      <c r="D163" t="s">
        <v>155</v>
      </c>
      <c r="E163" t="s">
        <v>296</v>
      </c>
      <c r="F163" t="s">
        <v>257</v>
      </c>
      <c r="G163" t="s">
        <v>51</v>
      </c>
      <c r="H163">
        <v>3036</v>
      </c>
      <c r="I163" t="s">
        <v>555</v>
      </c>
      <c r="J163">
        <v>12</v>
      </c>
      <c r="K163" t="s">
        <v>555</v>
      </c>
      <c r="L163">
        <v>200</v>
      </c>
    </row>
    <row r="164" spans="1:12" x14ac:dyDescent="0.25">
      <c r="A164">
        <v>5593</v>
      </c>
      <c r="B164" t="s">
        <v>97</v>
      </c>
      <c r="C164" t="s">
        <v>1</v>
      </c>
      <c r="D164" t="s">
        <v>38</v>
      </c>
      <c r="E164" t="s">
        <v>564</v>
      </c>
      <c r="F164" t="s">
        <v>15</v>
      </c>
      <c r="G164" t="s">
        <v>5</v>
      </c>
      <c r="H164">
        <v>3037</v>
      </c>
      <c r="I164" t="s">
        <v>565</v>
      </c>
      <c r="J164">
        <v>10</v>
      </c>
      <c r="K164" t="s">
        <v>565</v>
      </c>
      <c r="L164">
        <v>50</v>
      </c>
    </row>
    <row r="165" spans="1:12" x14ac:dyDescent="0.25">
      <c r="A165">
        <v>5593</v>
      </c>
      <c r="B165" t="s">
        <v>97</v>
      </c>
      <c r="C165" t="s">
        <v>1</v>
      </c>
      <c r="D165" t="s">
        <v>155</v>
      </c>
      <c r="E165" t="s">
        <v>296</v>
      </c>
      <c r="F165" t="s">
        <v>257</v>
      </c>
      <c r="G165" t="s">
        <v>51</v>
      </c>
      <c r="H165">
        <v>3038</v>
      </c>
      <c r="I165" t="s">
        <v>584</v>
      </c>
      <c r="J165">
        <v>12</v>
      </c>
      <c r="K165" t="s">
        <v>584</v>
      </c>
      <c r="L165">
        <v>50</v>
      </c>
    </row>
    <row r="166" spans="1:12" x14ac:dyDescent="0.25">
      <c r="A166">
        <v>5593</v>
      </c>
      <c r="B166" t="s">
        <v>97</v>
      </c>
      <c r="C166" t="s">
        <v>1</v>
      </c>
      <c r="D166" t="s">
        <v>98</v>
      </c>
      <c r="E166" t="s">
        <v>99</v>
      </c>
      <c r="F166" t="s">
        <v>61</v>
      </c>
      <c r="G166" t="s">
        <v>5</v>
      </c>
      <c r="H166">
        <v>3040</v>
      </c>
      <c r="I166" t="s">
        <v>589</v>
      </c>
      <c r="J166">
        <v>9</v>
      </c>
      <c r="K166" t="s">
        <v>589</v>
      </c>
      <c r="L166">
        <v>400</v>
      </c>
    </row>
    <row r="167" spans="1:12" x14ac:dyDescent="0.25">
      <c r="A167">
        <v>5593</v>
      </c>
      <c r="B167" t="s">
        <v>97</v>
      </c>
      <c r="C167" t="s">
        <v>1</v>
      </c>
      <c r="D167" t="s">
        <v>230</v>
      </c>
      <c r="E167" t="s">
        <v>116</v>
      </c>
      <c r="F167" t="s">
        <v>195</v>
      </c>
      <c r="G167" t="s">
        <v>5</v>
      </c>
      <c r="H167">
        <v>3040</v>
      </c>
      <c r="I167" t="s">
        <v>590</v>
      </c>
      <c r="J167">
        <v>10</v>
      </c>
      <c r="K167" t="s">
        <v>590</v>
      </c>
      <c r="L167">
        <v>400</v>
      </c>
    </row>
    <row r="168" spans="1:12" x14ac:dyDescent="0.25">
      <c r="A168">
        <v>5593</v>
      </c>
      <c r="B168" t="s">
        <v>97</v>
      </c>
      <c r="C168" t="s">
        <v>1</v>
      </c>
      <c r="D168" t="s">
        <v>363</v>
      </c>
      <c r="E168" t="s">
        <v>364</v>
      </c>
      <c r="F168" t="s">
        <v>30</v>
      </c>
      <c r="G168" t="s">
        <v>5</v>
      </c>
      <c r="H168">
        <v>3040</v>
      </c>
      <c r="I168" t="s">
        <v>593</v>
      </c>
      <c r="J168">
        <v>13</v>
      </c>
      <c r="K168" t="s">
        <v>593</v>
      </c>
      <c r="L168">
        <v>400</v>
      </c>
    </row>
    <row r="169" spans="1:12" x14ac:dyDescent="0.25">
      <c r="A169">
        <v>5691</v>
      </c>
      <c r="B169" t="s">
        <v>101</v>
      </c>
      <c r="C169" t="s">
        <v>1</v>
      </c>
      <c r="D169" t="s">
        <v>102</v>
      </c>
      <c r="E169" t="s">
        <v>60</v>
      </c>
      <c r="F169" t="s">
        <v>103</v>
      </c>
      <c r="G169" t="s">
        <v>5</v>
      </c>
      <c r="H169">
        <v>3005</v>
      </c>
      <c r="I169" t="s">
        <v>104</v>
      </c>
      <c r="J169">
        <v>10</v>
      </c>
      <c r="K169" t="s">
        <v>104</v>
      </c>
      <c r="L169">
        <v>50</v>
      </c>
    </row>
    <row r="170" spans="1:12" x14ac:dyDescent="0.25">
      <c r="A170">
        <v>5691</v>
      </c>
      <c r="B170" t="s">
        <v>101</v>
      </c>
      <c r="C170" t="s">
        <v>1</v>
      </c>
      <c r="D170" t="s">
        <v>146</v>
      </c>
      <c r="E170" t="s">
        <v>147</v>
      </c>
      <c r="F170" t="s">
        <v>78</v>
      </c>
      <c r="G170" t="s">
        <v>51</v>
      </c>
      <c r="H170">
        <v>3006</v>
      </c>
      <c r="I170" t="s">
        <v>148</v>
      </c>
      <c r="J170">
        <v>13</v>
      </c>
      <c r="K170" t="s">
        <v>148</v>
      </c>
      <c r="L170">
        <v>50</v>
      </c>
    </row>
    <row r="171" spans="1:12" x14ac:dyDescent="0.25">
      <c r="A171">
        <v>5691</v>
      </c>
      <c r="B171" t="s">
        <v>101</v>
      </c>
      <c r="C171" t="s">
        <v>1</v>
      </c>
      <c r="D171" t="s">
        <v>185</v>
      </c>
      <c r="E171" t="s">
        <v>186</v>
      </c>
      <c r="F171" t="s">
        <v>40</v>
      </c>
      <c r="G171" t="s">
        <v>5</v>
      </c>
      <c r="H171">
        <v>3007</v>
      </c>
      <c r="I171" t="s">
        <v>187</v>
      </c>
      <c r="J171">
        <v>15</v>
      </c>
      <c r="K171" t="s">
        <v>187</v>
      </c>
      <c r="L171">
        <v>100</v>
      </c>
    </row>
    <row r="172" spans="1:12" x14ac:dyDescent="0.25">
      <c r="A172">
        <v>5691</v>
      </c>
      <c r="B172" t="s">
        <v>101</v>
      </c>
      <c r="C172" t="s">
        <v>1</v>
      </c>
      <c r="D172" t="s">
        <v>239</v>
      </c>
      <c r="E172" t="s">
        <v>240</v>
      </c>
      <c r="F172" t="s">
        <v>241</v>
      </c>
      <c r="G172" t="s">
        <v>5</v>
      </c>
      <c r="H172">
        <v>3009</v>
      </c>
      <c r="I172" t="s">
        <v>242</v>
      </c>
      <c r="J172">
        <v>15</v>
      </c>
      <c r="K172" t="s">
        <v>242</v>
      </c>
      <c r="L172">
        <v>50</v>
      </c>
    </row>
    <row r="173" spans="1:12" x14ac:dyDescent="0.25">
      <c r="A173">
        <v>5691</v>
      </c>
      <c r="B173" t="s">
        <v>101</v>
      </c>
      <c r="C173" t="s">
        <v>1</v>
      </c>
      <c r="D173" t="s">
        <v>185</v>
      </c>
      <c r="E173" t="s">
        <v>186</v>
      </c>
      <c r="F173" t="s">
        <v>40</v>
      </c>
      <c r="G173" t="s">
        <v>5</v>
      </c>
      <c r="H173">
        <v>3012</v>
      </c>
      <c r="I173" t="s">
        <v>287</v>
      </c>
      <c r="J173">
        <v>15</v>
      </c>
      <c r="K173" t="s">
        <v>287</v>
      </c>
      <c r="L173">
        <v>200</v>
      </c>
    </row>
    <row r="174" spans="1:12" x14ac:dyDescent="0.25">
      <c r="A174">
        <v>5691</v>
      </c>
      <c r="B174" t="s">
        <v>101</v>
      </c>
      <c r="C174" t="s">
        <v>1</v>
      </c>
      <c r="D174" t="s">
        <v>327</v>
      </c>
      <c r="E174" t="s">
        <v>328</v>
      </c>
      <c r="F174" t="s">
        <v>157</v>
      </c>
      <c r="G174" t="s">
        <v>51</v>
      </c>
      <c r="H174">
        <v>3015</v>
      </c>
      <c r="I174" t="s">
        <v>329</v>
      </c>
      <c r="J174">
        <v>16</v>
      </c>
      <c r="K174" t="s">
        <v>329</v>
      </c>
      <c r="L174">
        <v>50</v>
      </c>
    </row>
    <row r="175" spans="1:12" x14ac:dyDescent="0.25">
      <c r="A175">
        <v>5691</v>
      </c>
      <c r="B175" t="s">
        <v>101</v>
      </c>
      <c r="C175" t="s">
        <v>1</v>
      </c>
      <c r="D175" t="s">
        <v>146</v>
      </c>
      <c r="E175" t="s">
        <v>147</v>
      </c>
      <c r="F175" t="s">
        <v>78</v>
      </c>
      <c r="G175" t="s">
        <v>51</v>
      </c>
      <c r="H175">
        <v>3017</v>
      </c>
      <c r="I175" t="s">
        <v>352</v>
      </c>
      <c r="J175">
        <v>13</v>
      </c>
      <c r="K175" t="s">
        <v>352</v>
      </c>
      <c r="L175">
        <v>200</v>
      </c>
    </row>
    <row r="176" spans="1:12" x14ac:dyDescent="0.25">
      <c r="A176">
        <v>5691</v>
      </c>
      <c r="B176" t="s">
        <v>101</v>
      </c>
      <c r="C176" t="s">
        <v>1</v>
      </c>
      <c r="D176" t="s">
        <v>327</v>
      </c>
      <c r="E176" t="s">
        <v>328</v>
      </c>
      <c r="F176" t="s">
        <v>157</v>
      </c>
      <c r="G176" t="s">
        <v>51</v>
      </c>
      <c r="H176">
        <v>3024</v>
      </c>
      <c r="I176" t="s">
        <v>437</v>
      </c>
      <c r="J176">
        <v>16</v>
      </c>
      <c r="K176" t="s">
        <v>438</v>
      </c>
      <c r="L176">
        <v>1400</v>
      </c>
    </row>
    <row r="177" spans="1:12" x14ac:dyDescent="0.25">
      <c r="A177">
        <v>5691</v>
      </c>
      <c r="B177" t="s">
        <v>101</v>
      </c>
      <c r="C177" t="s">
        <v>1</v>
      </c>
      <c r="D177" t="s">
        <v>185</v>
      </c>
      <c r="E177" t="s">
        <v>186</v>
      </c>
      <c r="F177" t="s">
        <v>40</v>
      </c>
      <c r="G177" t="s">
        <v>5</v>
      </c>
      <c r="H177">
        <v>3029</v>
      </c>
      <c r="I177" t="s">
        <v>481</v>
      </c>
      <c r="J177">
        <v>15</v>
      </c>
      <c r="K177" t="s">
        <v>481</v>
      </c>
      <c r="L177">
        <v>100</v>
      </c>
    </row>
    <row r="178" spans="1:12" x14ac:dyDescent="0.25">
      <c r="A178">
        <v>5691</v>
      </c>
      <c r="B178" t="s">
        <v>101</v>
      </c>
      <c r="C178" t="s">
        <v>1</v>
      </c>
      <c r="D178" t="s">
        <v>327</v>
      </c>
      <c r="E178" t="s">
        <v>328</v>
      </c>
      <c r="F178" t="s">
        <v>157</v>
      </c>
      <c r="G178" t="s">
        <v>51</v>
      </c>
      <c r="H178">
        <v>3032</v>
      </c>
      <c r="I178" t="s">
        <v>518</v>
      </c>
      <c r="J178">
        <v>16</v>
      </c>
      <c r="K178" t="s">
        <v>518</v>
      </c>
      <c r="L178">
        <v>200</v>
      </c>
    </row>
    <row r="179" spans="1:12" x14ac:dyDescent="0.25">
      <c r="A179">
        <v>5691</v>
      </c>
      <c r="B179" t="s">
        <v>101</v>
      </c>
      <c r="C179" t="s">
        <v>1</v>
      </c>
      <c r="D179" t="s">
        <v>239</v>
      </c>
      <c r="E179" t="s">
        <v>240</v>
      </c>
      <c r="F179" t="s">
        <v>241</v>
      </c>
      <c r="G179" t="s">
        <v>5</v>
      </c>
      <c r="H179">
        <v>3033</v>
      </c>
      <c r="I179" t="s">
        <v>529</v>
      </c>
      <c r="J179">
        <v>15</v>
      </c>
      <c r="K179" t="s">
        <v>529</v>
      </c>
      <c r="L179">
        <v>100</v>
      </c>
    </row>
    <row r="180" spans="1:12" x14ac:dyDescent="0.25">
      <c r="A180">
        <v>5691</v>
      </c>
      <c r="B180" t="s">
        <v>101</v>
      </c>
      <c r="C180" t="s">
        <v>1</v>
      </c>
      <c r="D180" t="s">
        <v>146</v>
      </c>
      <c r="E180" t="s">
        <v>147</v>
      </c>
      <c r="F180" t="s">
        <v>78</v>
      </c>
      <c r="G180" t="s">
        <v>51</v>
      </c>
      <c r="H180">
        <v>3038</v>
      </c>
      <c r="I180" t="s">
        <v>585</v>
      </c>
      <c r="J180">
        <v>13</v>
      </c>
      <c r="K180" t="s">
        <v>585</v>
      </c>
      <c r="L180">
        <v>50</v>
      </c>
    </row>
    <row r="181" spans="1:12" x14ac:dyDescent="0.25">
      <c r="A181">
        <v>13683</v>
      </c>
      <c r="B181" t="s">
        <v>11</v>
      </c>
      <c r="C181" t="s">
        <v>12</v>
      </c>
      <c r="D181" t="s">
        <v>13</v>
      </c>
      <c r="E181" t="s">
        <v>14</v>
      </c>
      <c r="F181" t="s">
        <v>15</v>
      </c>
      <c r="G181" t="s">
        <v>5</v>
      </c>
      <c r="H181">
        <v>3003</v>
      </c>
      <c r="I181" t="s">
        <v>16</v>
      </c>
      <c r="J181">
        <v>10</v>
      </c>
      <c r="K181" t="s">
        <v>16</v>
      </c>
      <c r="L181">
        <v>100</v>
      </c>
    </row>
    <row r="182" spans="1:12" x14ac:dyDescent="0.25">
      <c r="A182">
        <v>13683</v>
      </c>
      <c r="B182" t="s">
        <v>11</v>
      </c>
      <c r="C182" t="s">
        <v>12</v>
      </c>
      <c r="D182" t="s">
        <v>13</v>
      </c>
      <c r="E182" t="s">
        <v>14</v>
      </c>
      <c r="F182" t="s">
        <v>15</v>
      </c>
      <c r="G182" t="s">
        <v>5</v>
      </c>
      <c r="H182">
        <v>3016</v>
      </c>
      <c r="I182" t="s">
        <v>335</v>
      </c>
      <c r="J182">
        <v>10</v>
      </c>
      <c r="K182" t="s">
        <v>335</v>
      </c>
      <c r="L182">
        <v>50</v>
      </c>
    </row>
    <row r="183" spans="1:12" x14ac:dyDescent="0.25">
      <c r="A183">
        <v>13629</v>
      </c>
      <c r="B183" t="s">
        <v>468</v>
      </c>
      <c r="C183" t="s">
        <v>12</v>
      </c>
      <c r="D183" t="s">
        <v>13</v>
      </c>
      <c r="E183" t="s">
        <v>469</v>
      </c>
      <c r="F183" t="s">
        <v>50</v>
      </c>
      <c r="G183" t="s">
        <v>5</v>
      </c>
      <c r="H183">
        <v>3029</v>
      </c>
      <c r="I183" t="s">
        <v>470</v>
      </c>
      <c r="J183">
        <v>6</v>
      </c>
      <c r="K183" t="s">
        <v>470</v>
      </c>
      <c r="L183">
        <v>100</v>
      </c>
    </row>
    <row r="184" spans="1:12" x14ac:dyDescent="0.25">
      <c r="A184">
        <v>13629</v>
      </c>
      <c r="B184" t="s">
        <v>468</v>
      </c>
      <c r="C184" t="s">
        <v>12</v>
      </c>
      <c r="D184" t="s">
        <v>506</v>
      </c>
      <c r="E184" t="s">
        <v>14</v>
      </c>
      <c r="F184" t="s">
        <v>30</v>
      </c>
      <c r="G184" t="s">
        <v>5</v>
      </c>
      <c r="H184">
        <v>3031</v>
      </c>
      <c r="I184" t="s">
        <v>507</v>
      </c>
      <c r="J184">
        <v>13</v>
      </c>
      <c r="K184" t="s">
        <v>507</v>
      </c>
      <c r="L184">
        <v>200</v>
      </c>
    </row>
    <row r="185" spans="1:12" x14ac:dyDescent="0.25">
      <c r="A185">
        <v>13629</v>
      </c>
      <c r="B185" t="s">
        <v>468</v>
      </c>
      <c r="C185" t="s">
        <v>12</v>
      </c>
      <c r="D185" t="s">
        <v>13</v>
      </c>
      <c r="E185" t="s">
        <v>469</v>
      </c>
      <c r="F185" t="s">
        <v>50</v>
      </c>
      <c r="G185" t="s">
        <v>5</v>
      </c>
      <c r="H185">
        <v>3037</v>
      </c>
      <c r="I185" t="s">
        <v>561</v>
      </c>
      <c r="J185">
        <v>6</v>
      </c>
      <c r="K185" t="s">
        <v>561</v>
      </c>
      <c r="L185">
        <v>50</v>
      </c>
    </row>
    <row r="186" spans="1:12" x14ac:dyDescent="0.25">
      <c r="A186">
        <v>5573</v>
      </c>
      <c r="B186" t="s">
        <v>383</v>
      </c>
      <c r="C186" t="s">
        <v>1</v>
      </c>
      <c r="D186" t="s">
        <v>384</v>
      </c>
      <c r="E186" t="s">
        <v>385</v>
      </c>
      <c r="F186" t="s">
        <v>103</v>
      </c>
      <c r="G186" t="s">
        <v>5</v>
      </c>
      <c r="H186">
        <v>3020</v>
      </c>
      <c r="I186" t="s">
        <v>386</v>
      </c>
      <c r="J186">
        <v>10</v>
      </c>
      <c r="K186" t="s">
        <v>386</v>
      </c>
      <c r="L186">
        <v>100</v>
      </c>
    </row>
    <row r="187" spans="1:12" x14ac:dyDescent="0.25">
      <c r="A187">
        <v>5572</v>
      </c>
      <c r="B187" t="s">
        <v>22</v>
      </c>
      <c r="C187" t="s">
        <v>1</v>
      </c>
      <c r="D187" t="s">
        <v>23</v>
      </c>
      <c r="E187" t="s">
        <v>24</v>
      </c>
      <c r="F187" t="s">
        <v>25</v>
      </c>
      <c r="G187" t="s">
        <v>5</v>
      </c>
      <c r="H187">
        <v>3003</v>
      </c>
      <c r="I187" t="s">
        <v>26</v>
      </c>
      <c r="J187">
        <v>12</v>
      </c>
      <c r="K187" t="s">
        <v>26</v>
      </c>
      <c r="L187">
        <v>100</v>
      </c>
    </row>
    <row r="188" spans="1:12" x14ac:dyDescent="0.25">
      <c r="A188">
        <v>5572</v>
      </c>
      <c r="B188" t="s">
        <v>22</v>
      </c>
      <c r="C188" t="s">
        <v>1</v>
      </c>
      <c r="D188" t="s">
        <v>23</v>
      </c>
      <c r="E188" t="s">
        <v>24</v>
      </c>
      <c r="F188" t="s">
        <v>25</v>
      </c>
      <c r="G188" t="s">
        <v>5</v>
      </c>
      <c r="H188">
        <v>3007</v>
      </c>
      <c r="I188" t="s">
        <v>175</v>
      </c>
      <c r="J188">
        <v>12</v>
      </c>
      <c r="K188" t="s">
        <v>175</v>
      </c>
      <c r="L188">
        <v>100</v>
      </c>
    </row>
    <row r="189" spans="1:12" x14ac:dyDescent="0.25">
      <c r="A189">
        <v>5572</v>
      </c>
      <c r="B189" t="s">
        <v>22</v>
      </c>
      <c r="C189" t="s">
        <v>1</v>
      </c>
      <c r="D189" t="s">
        <v>201</v>
      </c>
      <c r="E189" t="s">
        <v>202</v>
      </c>
      <c r="F189" t="s">
        <v>203</v>
      </c>
      <c r="G189" t="s">
        <v>51</v>
      </c>
      <c r="H189">
        <v>3008</v>
      </c>
      <c r="I189" t="s">
        <v>204</v>
      </c>
      <c r="J189">
        <v>12</v>
      </c>
      <c r="K189" t="s">
        <v>204</v>
      </c>
      <c r="L189">
        <v>100</v>
      </c>
    </row>
    <row r="190" spans="1:12" x14ac:dyDescent="0.25">
      <c r="A190">
        <v>5572</v>
      </c>
      <c r="B190" t="s">
        <v>22</v>
      </c>
      <c r="C190" t="s">
        <v>1</v>
      </c>
      <c r="D190" t="s">
        <v>23</v>
      </c>
      <c r="E190" t="s">
        <v>24</v>
      </c>
      <c r="F190" t="s">
        <v>25</v>
      </c>
      <c r="G190" t="s">
        <v>5</v>
      </c>
      <c r="H190">
        <v>3016</v>
      </c>
      <c r="I190" t="s">
        <v>337</v>
      </c>
      <c r="J190">
        <v>12</v>
      </c>
      <c r="K190" t="s">
        <v>337</v>
      </c>
      <c r="L190">
        <v>50</v>
      </c>
    </row>
    <row r="191" spans="1:12" x14ac:dyDescent="0.25">
      <c r="A191">
        <v>5572</v>
      </c>
      <c r="B191" t="s">
        <v>22</v>
      </c>
      <c r="C191" t="s">
        <v>1</v>
      </c>
      <c r="D191" t="s">
        <v>23</v>
      </c>
      <c r="E191" t="s">
        <v>24</v>
      </c>
      <c r="F191" t="s">
        <v>25</v>
      </c>
      <c r="G191" t="s">
        <v>5</v>
      </c>
      <c r="H191">
        <v>3020</v>
      </c>
      <c r="I191" t="s">
        <v>388</v>
      </c>
      <c r="J191">
        <v>12</v>
      </c>
      <c r="K191" t="s">
        <v>388</v>
      </c>
      <c r="L191">
        <v>100</v>
      </c>
    </row>
    <row r="192" spans="1:12" x14ac:dyDescent="0.25">
      <c r="A192">
        <v>5572</v>
      </c>
      <c r="B192" t="s">
        <v>22</v>
      </c>
      <c r="C192" t="s">
        <v>1</v>
      </c>
      <c r="D192" t="s">
        <v>23</v>
      </c>
      <c r="E192" t="s">
        <v>24</v>
      </c>
      <c r="F192" t="s">
        <v>25</v>
      </c>
      <c r="G192" t="s">
        <v>5</v>
      </c>
      <c r="H192">
        <v>3022</v>
      </c>
      <c r="I192" t="s">
        <v>413</v>
      </c>
      <c r="J192">
        <v>12</v>
      </c>
      <c r="K192" t="s">
        <v>413</v>
      </c>
      <c r="L192">
        <v>200</v>
      </c>
    </row>
    <row r="193" spans="1:12" x14ac:dyDescent="0.25">
      <c r="A193">
        <v>5572</v>
      </c>
      <c r="B193" t="s">
        <v>22</v>
      </c>
      <c r="C193" t="s">
        <v>1</v>
      </c>
      <c r="D193" t="s">
        <v>465</v>
      </c>
      <c r="E193" t="s">
        <v>237</v>
      </c>
      <c r="F193" t="s">
        <v>374</v>
      </c>
      <c r="G193" t="s">
        <v>5</v>
      </c>
      <c r="H193">
        <v>3025</v>
      </c>
      <c r="I193" t="s">
        <v>466</v>
      </c>
      <c r="J193">
        <v>16</v>
      </c>
      <c r="K193" t="s">
        <v>467</v>
      </c>
      <c r="L193">
        <v>1400</v>
      </c>
    </row>
    <row r="194" spans="1:12" x14ac:dyDescent="0.25">
      <c r="A194">
        <v>5572</v>
      </c>
      <c r="B194" t="s">
        <v>22</v>
      </c>
      <c r="C194" t="s">
        <v>1</v>
      </c>
      <c r="D194" t="s">
        <v>23</v>
      </c>
      <c r="E194" t="s">
        <v>24</v>
      </c>
      <c r="F194" t="s">
        <v>25</v>
      </c>
      <c r="G194" t="s">
        <v>5</v>
      </c>
      <c r="H194">
        <v>3031</v>
      </c>
      <c r="I194" t="s">
        <v>505</v>
      </c>
      <c r="J194">
        <v>12</v>
      </c>
      <c r="K194" t="s">
        <v>505</v>
      </c>
      <c r="L194">
        <v>200</v>
      </c>
    </row>
    <row r="195" spans="1:12" x14ac:dyDescent="0.25">
      <c r="A195">
        <v>5572</v>
      </c>
      <c r="B195" t="s">
        <v>22</v>
      </c>
      <c r="C195" t="s">
        <v>1</v>
      </c>
      <c r="D195" t="s">
        <v>23</v>
      </c>
      <c r="E195" t="s">
        <v>24</v>
      </c>
      <c r="F195" t="s">
        <v>25</v>
      </c>
      <c r="G195" t="s">
        <v>5</v>
      </c>
      <c r="H195">
        <v>3035</v>
      </c>
      <c r="I195" t="s">
        <v>546</v>
      </c>
      <c r="J195">
        <v>12</v>
      </c>
      <c r="K195" t="s">
        <v>546</v>
      </c>
      <c r="L195">
        <v>200</v>
      </c>
    </row>
    <row r="196" spans="1:12" x14ac:dyDescent="0.25">
      <c r="A196">
        <v>5572</v>
      </c>
      <c r="B196" t="s">
        <v>22</v>
      </c>
      <c r="C196" t="s">
        <v>1</v>
      </c>
      <c r="D196" t="s">
        <v>23</v>
      </c>
      <c r="E196" t="s">
        <v>24</v>
      </c>
      <c r="F196" t="s">
        <v>25</v>
      </c>
      <c r="G196" t="s">
        <v>5</v>
      </c>
      <c r="H196">
        <v>3040</v>
      </c>
      <c r="I196" t="s">
        <v>592</v>
      </c>
      <c r="J196">
        <v>12</v>
      </c>
      <c r="K196" t="s">
        <v>592</v>
      </c>
      <c r="L196">
        <v>400</v>
      </c>
    </row>
    <row r="197" spans="1:12" x14ac:dyDescent="0.25">
      <c r="A197">
        <v>5582</v>
      </c>
      <c r="B197" t="s">
        <v>47</v>
      </c>
      <c r="C197" t="s">
        <v>1</v>
      </c>
      <c r="D197" t="s">
        <v>48</v>
      </c>
      <c r="E197" t="s">
        <v>49</v>
      </c>
      <c r="F197" t="s">
        <v>50</v>
      </c>
      <c r="G197" t="s">
        <v>51</v>
      </c>
      <c r="H197">
        <v>3004</v>
      </c>
      <c r="I197" t="s">
        <v>52</v>
      </c>
      <c r="J197">
        <v>6</v>
      </c>
      <c r="K197" t="s">
        <v>52</v>
      </c>
      <c r="L197">
        <v>100</v>
      </c>
    </row>
    <row r="198" spans="1:12" x14ac:dyDescent="0.25">
      <c r="A198">
        <v>5582</v>
      </c>
      <c r="B198" t="s">
        <v>47</v>
      </c>
      <c r="C198" t="s">
        <v>1</v>
      </c>
      <c r="D198" t="s">
        <v>38</v>
      </c>
      <c r="E198" t="s">
        <v>105</v>
      </c>
      <c r="F198" t="s">
        <v>106</v>
      </c>
      <c r="G198" t="s">
        <v>5</v>
      </c>
      <c r="H198">
        <v>3005</v>
      </c>
      <c r="I198" t="s">
        <v>107</v>
      </c>
      <c r="J198">
        <v>11</v>
      </c>
      <c r="K198" t="s">
        <v>107</v>
      </c>
      <c r="L198">
        <v>50</v>
      </c>
    </row>
    <row r="199" spans="1:12" x14ac:dyDescent="0.25">
      <c r="A199">
        <v>5582</v>
      </c>
      <c r="B199" t="s">
        <v>47</v>
      </c>
      <c r="C199" t="s">
        <v>1</v>
      </c>
      <c r="D199" t="s">
        <v>126</v>
      </c>
      <c r="E199" t="s">
        <v>116</v>
      </c>
      <c r="F199" t="s">
        <v>127</v>
      </c>
      <c r="G199" t="s">
        <v>51</v>
      </c>
      <c r="H199">
        <v>3006</v>
      </c>
      <c r="I199" t="s">
        <v>128</v>
      </c>
      <c r="J199">
        <v>7</v>
      </c>
      <c r="K199" t="s">
        <v>128</v>
      </c>
      <c r="L199">
        <v>50</v>
      </c>
    </row>
    <row r="200" spans="1:12" x14ac:dyDescent="0.25">
      <c r="A200">
        <v>5582</v>
      </c>
      <c r="B200" t="s">
        <v>47</v>
      </c>
      <c r="C200" t="s">
        <v>1</v>
      </c>
      <c r="D200" t="s">
        <v>216</v>
      </c>
      <c r="E200" t="s">
        <v>217</v>
      </c>
      <c r="F200" t="s">
        <v>4</v>
      </c>
      <c r="G200" t="s">
        <v>5</v>
      </c>
      <c r="H200">
        <v>3009</v>
      </c>
      <c r="I200" t="s">
        <v>218</v>
      </c>
      <c r="J200">
        <v>4</v>
      </c>
      <c r="K200" t="s">
        <v>218</v>
      </c>
      <c r="L200">
        <v>50</v>
      </c>
    </row>
    <row r="201" spans="1:12" x14ac:dyDescent="0.25">
      <c r="A201">
        <v>5582</v>
      </c>
      <c r="B201" t="s">
        <v>47</v>
      </c>
      <c r="C201" t="s">
        <v>1</v>
      </c>
      <c r="D201" t="s">
        <v>224</v>
      </c>
      <c r="E201" t="s">
        <v>225</v>
      </c>
      <c r="F201" t="s">
        <v>226</v>
      </c>
      <c r="G201" t="s">
        <v>5</v>
      </c>
      <c r="H201">
        <v>3009</v>
      </c>
      <c r="I201" t="s">
        <v>227</v>
      </c>
      <c r="J201">
        <v>8</v>
      </c>
      <c r="K201" t="s">
        <v>227</v>
      </c>
      <c r="L201">
        <v>50</v>
      </c>
    </row>
    <row r="202" spans="1:12" x14ac:dyDescent="0.25">
      <c r="A202">
        <v>5582</v>
      </c>
      <c r="B202" t="s">
        <v>47</v>
      </c>
      <c r="C202" t="s">
        <v>1</v>
      </c>
      <c r="D202" t="s">
        <v>228</v>
      </c>
      <c r="E202" t="s">
        <v>8</v>
      </c>
      <c r="F202" t="s">
        <v>61</v>
      </c>
      <c r="G202" t="s">
        <v>5</v>
      </c>
      <c r="H202">
        <v>3009</v>
      </c>
      <c r="I202" t="s">
        <v>229</v>
      </c>
      <c r="J202">
        <v>9</v>
      </c>
      <c r="K202" t="s">
        <v>229</v>
      </c>
      <c r="L202">
        <v>50</v>
      </c>
    </row>
    <row r="203" spans="1:12" x14ac:dyDescent="0.25">
      <c r="A203">
        <v>5582</v>
      </c>
      <c r="B203" t="s">
        <v>47</v>
      </c>
      <c r="C203" t="s">
        <v>1</v>
      </c>
      <c r="D203" t="s">
        <v>48</v>
      </c>
      <c r="E203" t="s">
        <v>49</v>
      </c>
      <c r="F203" t="s">
        <v>50</v>
      </c>
      <c r="G203" t="s">
        <v>51</v>
      </c>
      <c r="H203">
        <v>3010</v>
      </c>
      <c r="I203" t="s">
        <v>246</v>
      </c>
      <c r="J203">
        <v>6</v>
      </c>
      <c r="K203" t="s">
        <v>246</v>
      </c>
      <c r="L203">
        <v>50</v>
      </c>
    </row>
    <row r="204" spans="1:12" x14ac:dyDescent="0.25">
      <c r="A204">
        <v>5582</v>
      </c>
      <c r="B204" t="s">
        <v>47</v>
      </c>
      <c r="C204" t="s">
        <v>1</v>
      </c>
      <c r="D204" t="s">
        <v>308</v>
      </c>
      <c r="E204" t="s">
        <v>309</v>
      </c>
      <c r="F204" t="s">
        <v>310</v>
      </c>
      <c r="G204" t="s">
        <v>51</v>
      </c>
      <c r="H204">
        <v>3015</v>
      </c>
      <c r="I204" t="s">
        <v>311</v>
      </c>
      <c r="J204">
        <v>4</v>
      </c>
      <c r="K204" t="s">
        <v>311</v>
      </c>
      <c r="L204">
        <v>50</v>
      </c>
    </row>
    <row r="205" spans="1:12" x14ac:dyDescent="0.25">
      <c r="A205">
        <v>5582</v>
      </c>
      <c r="B205" t="s">
        <v>47</v>
      </c>
      <c r="C205" t="s">
        <v>1</v>
      </c>
      <c r="D205" t="s">
        <v>48</v>
      </c>
      <c r="E205" t="s">
        <v>49</v>
      </c>
      <c r="F205" t="s">
        <v>50</v>
      </c>
      <c r="G205" t="s">
        <v>51</v>
      </c>
      <c r="H205">
        <v>3015</v>
      </c>
      <c r="I205" t="s">
        <v>312</v>
      </c>
      <c r="J205">
        <v>6</v>
      </c>
      <c r="K205" t="s">
        <v>312</v>
      </c>
      <c r="L205">
        <v>50</v>
      </c>
    </row>
    <row r="206" spans="1:12" x14ac:dyDescent="0.25">
      <c r="A206">
        <v>5582</v>
      </c>
      <c r="B206" t="s">
        <v>47</v>
      </c>
      <c r="C206" t="s">
        <v>1</v>
      </c>
      <c r="D206" t="s">
        <v>319</v>
      </c>
      <c r="E206" t="s">
        <v>320</v>
      </c>
      <c r="F206" t="s">
        <v>203</v>
      </c>
      <c r="G206" t="s">
        <v>51</v>
      </c>
      <c r="H206">
        <v>3015</v>
      </c>
      <c r="I206" t="s">
        <v>321</v>
      </c>
      <c r="J206">
        <v>12</v>
      </c>
      <c r="K206" t="s">
        <v>321</v>
      </c>
      <c r="L206">
        <v>50</v>
      </c>
    </row>
    <row r="207" spans="1:12" x14ac:dyDescent="0.25">
      <c r="A207">
        <v>5582</v>
      </c>
      <c r="B207" t="s">
        <v>47</v>
      </c>
      <c r="C207" t="s">
        <v>1</v>
      </c>
      <c r="D207" t="s">
        <v>224</v>
      </c>
      <c r="E207" t="s">
        <v>225</v>
      </c>
      <c r="F207" t="s">
        <v>226</v>
      </c>
      <c r="G207" t="s">
        <v>5</v>
      </c>
      <c r="H207">
        <v>3018</v>
      </c>
      <c r="I207" t="s">
        <v>356</v>
      </c>
      <c r="J207">
        <v>8</v>
      </c>
      <c r="K207" t="s">
        <v>356</v>
      </c>
      <c r="L207">
        <v>100</v>
      </c>
    </row>
    <row r="208" spans="1:12" x14ac:dyDescent="0.25">
      <c r="A208">
        <v>5582</v>
      </c>
      <c r="B208" t="s">
        <v>47</v>
      </c>
      <c r="C208" t="s">
        <v>1</v>
      </c>
      <c r="D208" t="s">
        <v>228</v>
      </c>
      <c r="E208" t="s">
        <v>8</v>
      </c>
      <c r="F208" t="s">
        <v>61</v>
      </c>
      <c r="G208" t="s">
        <v>5</v>
      </c>
      <c r="H208">
        <v>3018</v>
      </c>
      <c r="I208" t="s">
        <v>357</v>
      </c>
      <c r="J208">
        <v>9</v>
      </c>
      <c r="K208" t="s">
        <v>357</v>
      </c>
      <c r="L208">
        <v>200</v>
      </c>
    </row>
    <row r="209" spans="1:12" x14ac:dyDescent="0.25">
      <c r="A209">
        <v>5582</v>
      </c>
      <c r="B209" t="s">
        <v>47</v>
      </c>
      <c r="C209" t="s">
        <v>1</v>
      </c>
      <c r="D209" t="s">
        <v>48</v>
      </c>
      <c r="E209" t="s">
        <v>49</v>
      </c>
      <c r="F209" t="s">
        <v>50</v>
      </c>
      <c r="G209" t="s">
        <v>51</v>
      </c>
      <c r="H209">
        <v>3024</v>
      </c>
      <c r="I209" t="s">
        <v>422</v>
      </c>
      <c r="J209">
        <v>6</v>
      </c>
      <c r="K209" t="s">
        <v>423</v>
      </c>
      <c r="L209">
        <v>1400</v>
      </c>
    </row>
    <row r="210" spans="1:12" x14ac:dyDescent="0.25">
      <c r="A210">
        <v>5582</v>
      </c>
      <c r="B210" t="s">
        <v>47</v>
      </c>
      <c r="C210" t="s">
        <v>1</v>
      </c>
      <c r="D210" t="s">
        <v>216</v>
      </c>
      <c r="E210" t="s">
        <v>217</v>
      </c>
      <c r="F210" t="s">
        <v>4</v>
      </c>
      <c r="G210" t="s">
        <v>5</v>
      </c>
      <c r="H210">
        <v>3025</v>
      </c>
      <c r="I210" t="s">
        <v>439</v>
      </c>
      <c r="J210">
        <v>4</v>
      </c>
      <c r="K210" t="s">
        <v>440</v>
      </c>
      <c r="L210">
        <v>1400</v>
      </c>
    </row>
    <row r="211" spans="1:12" x14ac:dyDescent="0.25">
      <c r="A211">
        <v>5582</v>
      </c>
      <c r="B211" t="s">
        <v>47</v>
      </c>
      <c r="C211" t="s">
        <v>1</v>
      </c>
      <c r="D211" t="s">
        <v>48</v>
      </c>
      <c r="E211" t="s">
        <v>49</v>
      </c>
      <c r="F211" t="s">
        <v>50</v>
      </c>
      <c r="G211" t="s">
        <v>51</v>
      </c>
      <c r="H211">
        <v>3032</v>
      </c>
      <c r="I211" t="s">
        <v>509</v>
      </c>
      <c r="J211">
        <v>6</v>
      </c>
      <c r="K211" t="s">
        <v>509</v>
      </c>
      <c r="L211">
        <v>200</v>
      </c>
    </row>
    <row r="212" spans="1:12" x14ac:dyDescent="0.25">
      <c r="A212">
        <v>5582</v>
      </c>
      <c r="B212" t="s">
        <v>47</v>
      </c>
      <c r="C212" t="s">
        <v>1</v>
      </c>
      <c r="D212" t="s">
        <v>216</v>
      </c>
      <c r="E212" t="s">
        <v>217</v>
      </c>
      <c r="F212" t="s">
        <v>4</v>
      </c>
      <c r="G212" t="s">
        <v>5</v>
      </c>
      <c r="H212">
        <v>3033</v>
      </c>
      <c r="I212" t="s">
        <v>519</v>
      </c>
      <c r="J212">
        <v>4</v>
      </c>
      <c r="K212" t="s">
        <v>519</v>
      </c>
      <c r="L212">
        <v>100</v>
      </c>
    </row>
    <row r="213" spans="1:12" x14ac:dyDescent="0.25">
      <c r="A213">
        <v>5582</v>
      </c>
      <c r="B213" t="s">
        <v>47</v>
      </c>
      <c r="C213" t="s">
        <v>1</v>
      </c>
      <c r="D213" t="s">
        <v>228</v>
      </c>
      <c r="E213" t="s">
        <v>8</v>
      </c>
      <c r="F213" t="s">
        <v>61</v>
      </c>
      <c r="G213" t="s">
        <v>5</v>
      </c>
      <c r="H213">
        <v>3033</v>
      </c>
      <c r="I213" t="s">
        <v>523</v>
      </c>
      <c r="J213">
        <v>9</v>
      </c>
      <c r="K213" t="s">
        <v>523</v>
      </c>
      <c r="L213">
        <v>100</v>
      </c>
    </row>
    <row r="214" spans="1:12" x14ac:dyDescent="0.25">
      <c r="A214">
        <v>5582</v>
      </c>
      <c r="B214" t="s">
        <v>47</v>
      </c>
      <c r="C214" t="s">
        <v>1</v>
      </c>
      <c r="D214" t="s">
        <v>48</v>
      </c>
      <c r="E214" t="s">
        <v>49</v>
      </c>
      <c r="F214" t="s">
        <v>50</v>
      </c>
      <c r="G214" t="s">
        <v>51</v>
      </c>
      <c r="H214">
        <v>3034</v>
      </c>
      <c r="I214" t="s">
        <v>531</v>
      </c>
      <c r="J214">
        <v>6</v>
      </c>
      <c r="K214" t="s">
        <v>531</v>
      </c>
      <c r="L214">
        <v>100</v>
      </c>
    </row>
    <row r="215" spans="1:12" x14ac:dyDescent="0.25">
      <c r="A215">
        <v>5582</v>
      </c>
      <c r="B215" t="s">
        <v>47</v>
      </c>
      <c r="C215" t="s">
        <v>1</v>
      </c>
      <c r="D215" t="s">
        <v>216</v>
      </c>
      <c r="E215" t="s">
        <v>217</v>
      </c>
      <c r="F215" t="s">
        <v>4</v>
      </c>
      <c r="G215" t="s">
        <v>5</v>
      </c>
      <c r="H215">
        <v>3037</v>
      </c>
      <c r="I215" t="s">
        <v>560</v>
      </c>
      <c r="J215">
        <v>4</v>
      </c>
      <c r="K215" t="s">
        <v>560</v>
      </c>
      <c r="L215">
        <v>50</v>
      </c>
    </row>
    <row r="216" spans="1:12" x14ac:dyDescent="0.25">
      <c r="A216">
        <v>5582</v>
      </c>
      <c r="B216" t="s">
        <v>47</v>
      </c>
      <c r="C216" t="s">
        <v>1</v>
      </c>
      <c r="D216" t="s">
        <v>228</v>
      </c>
      <c r="E216" t="s">
        <v>8</v>
      </c>
      <c r="F216" t="s">
        <v>61</v>
      </c>
      <c r="G216" t="s">
        <v>5</v>
      </c>
      <c r="H216">
        <v>3037</v>
      </c>
      <c r="I216" t="s">
        <v>563</v>
      </c>
      <c r="J216">
        <v>9</v>
      </c>
      <c r="K216" t="s">
        <v>563</v>
      </c>
      <c r="L216">
        <v>50</v>
      </c>
    </row>
    <row r="217" spans="1:12" x14ac:dyDescent="0.25">
      <c r="A217">
        <v>5582</v>
      </c>
      <c r="B217" t="s">
        <v>47</v>
      </c>
      <c r="C217" t="s">
        <v>1</v>
      </c>
      <c r="D217" t="s">
        <v>126</v>
      </c>
      <c r="E217" t="s">
        <v>116</v>
      </c>
      <c r="F217" t="s">
        <v>127</v>
      </c>
      <c r="G217" t="s">
        <v>51</v>
      </c>
      <c r="H217">
        <v>3038</v>
      </c>
      <c r="I217" t="s">
        <v>578</v>
      </c>
      <c r="J217">
        <v>7</v>
      </c>
      <c r="K217" t="s">
        <v>578</v>
      </c>
      <c r="L217">
        <v>50</v>
      </c>
    </row>
    <row r="218" spans="1:12" x14ac:dyDescent="0.25">
      <c r="A218">
        <v>5587</v>
      </c>
      <c r="B218" t="s">
        <v>32</v>
      </c>
      <c r="C218" t="s">
        <v>1</v>
      </c>
      <c r="D218" t="s">
        <v>33</v>
      </c>
      <c r="E218" t="s">
        <v>34</v>
      </c>
      <c r="F218" t="s">
        <v>35</v>
      </c>
      <c r="G218" t="s">
        <v>5</v>
      </c>
      <c r="H218">
        <v>3003</v>
      </c>
      <c r="I218" t="s">
        <v>36</v>
      </c>
      <c r="J218">
        <v>14</v>
      </c>
      <c r="K218" t="s">
        <v>36</v>
      </c>
      <c r="L218">
        <v>100</v>
      </c>
    </row>
    <row r="219" spans="1:12" x14ac:dyDescent="0.25">
      <c r="A219">
        <v>5587</v>
      </c>
      <c r="B219" t="s">
        <v>32</v>
      </c>
      <c r="C219" t="s">
        <v>1</v>
      </c>
      <c r="D219" t="s">
        <v>236</v>
      </c>
      <c r="E219" t="s">
        <v>237</v>
      </c>
      <c r="F219" t="s">
        <v>35</v>
      </c>
      <c r="G219" t="s">
        <v>5</v>
      </c>
      <c r="H219">
        <v>3009</v>
      </c>
      <c r="I219" t="s">
        <v>238</v>
      </c>
      <c r="J219">
        <v>14</v>
      </c>
      <c r="K219" t="s">
        <v>238</v>
      </c>
      <c r="L219">
        <v>50</v>
      </c>
    </row>
    <row r="220" spans="1:12" x14ac:dyDescent="0.25">
      <c r="A220">
        <v>5587</v>
      </c>
      <c r="B220" t="s">
        <v>32</v>
      </c>
      <c r="C220" t="s">
        <v>1</v>
      </c>
      <c r="D220" t="s">
        <v>243</v>
      </c>
      <c r="E220" t="s">
        <v>244</v>
      </c>
      <c r="F220" t="s">
        <v>157</v>
      </c>
      <c r="G220" t="s">
        <v>5</v>
      </c>
      <c r="H220">
        <v>3009</v>
      </c>
      <c r="I220" t="s">
        <v>245</v>
      </c>
      <c r="J220">
        <v>16</v>
      </c>
      <c r="K220" t="s">
        <v>245</v>
      </c>
      <c r="L220">
        <v>50</v>
      </c>
    </row>
    <row r="221" spans="1:12" x14ac:dyDescent="0.25">
      <c r="A221">
        <v>5587</v>
      </c>
      <c r="B221" t="s">
        <v>32</v>
      </c>
      <c r="C221" t="s">
        <v>1</v>
      </c>
      <c r="D221" t="s">
        <v>285</v>
      </c>
      <c r="E221" t="s">
        <v>44</v>
      </c>
      <c r="F221" t="s">
        <v>35</v>
      </c>
      <c r="G221" t="s">
        <v>5</v>
      </c>
      <c r="H221">
        <v>3012</v>
      </c>
      <c r="I221" t="s">
        <v>286</v>
      </c>
      <c r="J221">
        <v>14</v>
      </c>
      <c r="K221" t="s">
        <v>286</v>
      </c>
      <c r="L221">
        <v>200</v>
      </c>
    </row>
    <row r="222" spans="1:12" x14ac:dyDescent="0.25">
      <c r="A222">
        <v>5587</v>
      </c>
      <c r="B222" t="s">
        <v>32</v>
      </c>
      <c r="C222" t="s">
        <v>1</v>
      </c>
      <c r="D222" t="s">
        <v>324</v>
      </c>
      <c r="E222" t="s">
        <v>325</v>
      </c>
      <c r="F222" t="s">
        <v>120</v>
      </c>
      <c r="G222" t="s">
        <v>51</v>
      </c>
      <c r="H222">
        <v>3015</v>
      </c>
      <c r="I222" t="s">
        <v>326</v>
      </c>
      <c r="J222">
        <v>15</v>
      </c>
      <c r="K222" t="s">
        <v>326</v>
      </c>
      <c r="L222">
        <v>50</v>
      </c>
    </row>
    <row r="223" spans="1:12" x14ac:dyDescent="0.25">
      <c r="A223">
        <v>5587</v>
      </c>
      <c r="B223" t="s">
        <v>32</v>
      </c>
      <c r="C223" t="s">
        <v>1</v>
      </c>
      <c r="D223" t="s">
        <v>324</v>
      </c>
      <c r="E223" t="s">
        <v>325</v>
      </c>
      <c r="F223" t="s">
        <v>120</v>
      </c>
      <c r="G223" t="s">
        <v>51</v>
      </c>
      <c r="H223">
        <v>3017</v>
      </c>
      <c r="I223" t="s">
        <v>354</v>
      </c>
      <c r="J223">
        <v>15</v>
      </c>
      <c r="K223" t="s">
        <v>354</v>
      </c>
      <c r="L223">
        <v>200</v>
      </c>
    </row>
    <row r="224" spans="1:12" x14ac:dyDescent="0.25">
      <c r="A224">
        <v>5587</v>
      </c>
      <c r="B224" t="s">
        <v>32</v>
      </c>
      <c r="C224" t="s">
        <v>1</v>
      </c>
      <c r="D224" t="s">
        <v>243</v>
      </c>
      <c r="E224" t="s">
        <v>244</v>
      </c>
      <c r="F224" t="s">
        <v>157</v>
      </c>
      <c r="G224" t="s">
        <v>5</v>
      </c>
      <c r="H224">
        <v>3020</v>
      </c>
      <c r="I224" t="s">
        <v>392</v>
      </c>
      <c r="J224">
        <v>16</v>
      </c>
      <c r="K224" t="s">
        <v>392</v>
      </c>
      <c r="L224">
        <v>100</v>
      </c>
    </row>
    <row r="225" spans="1:12" x14ac:dyDescent="0.25">
      <c r="A225">
        <v>5587</v>
      </c>
      <c r="B225" t="s">
        <v>32</v>
      </c>
      <c r="C225" t="s">
        <v>1</v>
      </c>
      <c r="D225" t="s">
        <v>33</v>
      </c>
      <c r="E225" t="s">
        <v>34</v>
      </c>
      <c r="F225" t="s">
        <v>35</v>
      </c>
      <c r="G225" t="s">
        <v>5</v>
      </c>
      <c r="H225">
        <v>3022</v>
      </c>
      <c r="I225" t="s">
        <v>417</v>
      </c>
      <c r="J225">
        <v>14</v>
      </c>
      <c r="K225" t="s">
        <v>417</v>
      </c>
      <c r="L225">
        <v>200</v>
      </c>
    </row>
    <row r="226" spans="1:12" x14ac:dyDescent="0.25">
      <c r="A226">
        <v>5587</v>
      </c>
      <c r="B226" t="s">
        <v>32</v>
      </c>
      <c r="C226" t="s">
        <v>1</v>
      </c>
      <c r="D226" t="s">
        <v>285</v>
      </c>
      <c r="E226" t="s">
        <v>44</v>
      </c>
      <c r="F226" t="s">
        <v>35</v>
      </c>
      <c r="G226" t="s">
        <v>5</v>
      </c>
      <c r="H226">
        <v>3029</v>
      </c>
      <c r="I226" t="s">
        <v>480</v>
      </c>
      <c r="J226">
        <v>14</v>
      </c>
      <c r="K226" t="s">
        <v>480</v>
      </c>
      <c r="L226">
        <v>100</v>
      </c>
    </row>
    <row r="227" spans="1:12" x14ac:dyDescent="0.25">
      <c r="A227">
        <v>5587</v>
      </c>
      <c r="B227" t="s">
        <v>32</v>
      </c>
      <c r="C227" t="s">
        <v>1</v>
      </c>
      <c r="D227" t="s">
        <v>236</v>
      </c>
      <c r="E227" t="s">
        <v>237</v>
      </c>
      <c r="F227" t="s">
        <v>35</v>
      </c>
      <c r="G227" t="s">
        <v>5</v>
      </c>
      <c r="H227">
        <v>3033</v>
      </c>
      <c r="I227" t="s">
        <v>528</v>
      </c>
      <c r="J227">
        <v>14</v>
      </c>
      <c r="K227" t="s">
        <v>528</v>
      </c>
      <c r="L227">
        <v>100</v>
      </c>
    </row>
    <row r="228" spans="1:12" x14ac:dyDescent="0.25">
      <c r="A228">
        <v>5562</v>
      </c>
      <c r="B228" t="s">
        <v>84</v>
      </c>
      <c r="C228" t="s">
        <v>1</v>
      </c>
      <c r="D228" t="s">
        <v>85</v>
      </c>
      <c r="E228" t="s">
        <v>86</v>
      </c>
      <c r="F228" t="s">
        <v>87</v>
      </c>
      <c r="G228" t="s">
        <v>51</v>
      </c>
      <c r="H228">
        <v>3004</v>
      </c>
      <c r="I228" t="s">
        <v>88</v>
      </c>
      <c r="J228">
        <v>15</v>
      </c>
      <c r="K228" t="s">
        <v>88</v>
      </c>
      <c r="L228">
        <v>100</v>
      </c>
    </row>
    <row r="229" spans="1:12" x14ac:dyDescent="0.25">
      <c r="A229">
        <v>5562</v>
      </c>
      <c r="B229" t="s">
        <v>84</v>
      </c>
      <c r="C229" t="s">
        <v>1</v>
      </c>
      <c r="D229" t="s">
        <v>89</v>
      </c>
      <c r="E229" t="s">
        <v>90</v>
      </c>
      <c r="F229" t="s">
        <v>45</v>
      </c>
      <c r="G229" t="s">
        <v>51</v>
      </c>
      <c r="H229">
        <v>3004</v>
      </c>
      <c r="I229" t="s">
        <v>91</v>
      </c>
      <c r="J229">
        <v>16</v>
      </c>
      <c r="K229" t="s">
        <v>91</v>
      </c>
      <c r="L229">
        <v>100</v>
      </c>
    </row>
    <row r="230" spans="1:12" x14ac:dyDescent="0.25">
      <c r="A230">
        <v>5562</v>
      </c>
      <c r="B230" t="s">
        <v>84</v>
      </c>
      <c r="C230" t="s">
        <v>1</v>
      </c>
      <c r="D230" t="s">
        <v>152</v>
      </c>
      <c r="E230" t="s">
        <v>153</v>
      </c>
      <c r="F230" t="s">
        <v>40</v>
      </c>
      <c r="G230" t="s">
        <v>51</v>
      </c>
      <c r="H230">
        <v>3006</v>
      </c>
      <c r="I230" t="s">
        <v>154</v>
      </c>
      <c r="J230">
        <v>15</v>
      </c>
      <c r="K230" t="s">
        <v>154</v>
      </c>
      <c r="L230">
        <v>50</v>
      </c>
    </row>
    <row r="231" spans="1:12" x14ac:dyDescent="0.25">
      <c r="A231">
        <v>5562</v>
      </c>
      <c r="B231" t="s">
        <v>84</v>
      </c>
      <c r="C231" t="s">
        <v>1</v>
      </c>
      <c r="D231" t="s">
        <v>212</v>
      </c>
      <c r="E231" t="s">
        <v>213</v>
      </c>
      <c r="F231" t="s">
        <v>120</v>
      </c>
      <c r="G231" t="s">
        <v>51</v>
      </c>
      <c r="H231">
        <v>3008</v>
      </c>
      <c r="I231" t="s">
        <v>214</v>
      </c>
      <c r="J231">
        <v>15</v>
      </c>
      <c r="K231" t="s">
        <v>214</v>
      </c>
      <c r="L231">
        <v>100</v>
      </c>
    </row>
    <row r="232" spans="1:12" x14ac:dyDescent="0.25">
      <c r="A232">
        <v>5562</v>
      </c>
      <c r="B232" t="s">
        <v>84</v>
      </c>
      <c r="C232" t="s">
        <v>1</v>
      </c>
      <c r="D232" t="s">
        <v>212</v>
      </c>
      <c r="E232" t="s">
        <v>213</v>
      </c>
      <c r="F232" t="s">
        <v>120</v>
      </c>
      <c r="G232" t="s">
        <v>51</v>
      </c>
      <c r="H232">
        <v>3010</v>
      </c>
      <c r="I232" t="s">
        <v>264</v>
      </c>
      <c r="J232">
        <v>15</v>
      </c>
      <c r="K232" t="s">
        <v>264</v>
      </c>
      <c r="L232">
        <v>50</v>
      </c>
    </row>
    <row r="233" spans="1:12" x14ac:dyDescent="0.25">
      <c r="A233">
        <v>5562</v>
      </c>
      <c r="B233" t="s">
        <v>84</v>
      </c>
      <c r="C233" t="s">
        <v>1</v>
      </c>
      <c r="D233" t="s">
        <v>265</v>
      </c>
      <c r="E233" t="s">
        <v>266</v>
      </c>
      <c r="F233" t="s">
        <v>124</v>
      </c>
      <c r="G233" t="s">
        <v>51</v>
      </c>
      <c r="H233">
        <v>3010</v>
      </c>
      <c r="I233" t="s">
        <v>267</v>
      </c>
      <c r="J233">
        <v>16</v>
      </c>
      <c r="K233" t="s">
        <v>267</v>
      </c>
      <c r="L233">
        <v>50</v>
      </c>
    </row>
    <row r="234" spans="1:12" x14ac:dyDescent="0.25">
      <c r="A234">
        <v>5562</v>
      </c>
      <c r="B234" t="s">
        <v>84</v>
      </c>
      <c r="C234" t="s">
        <v>1</v>
      </c>
      <c r="D234" t="s">
        <v>288</v>
      </c>
      <c r="E234" t="s">
        <v>289</v>
      </c>
      <c r="F234" t="s">
        <v>45</v>
      </c>
      <c r="G234" t="s">
        <v>5</v>
      </c>
      <c r="H234">
        <v>3012</v>
      </c>
      <c r="I234" t="s">
        <v>290</v>
      </c>
      <c r="J234">
        <v>16</v>
      </c>
      <c r="K234" t="s">
        <v>290</v>
      </c>
      <c r="L234">
        <v>200</v>
      </c>
    </row>
    <row r="235" spans="1:12" x14ac:dyDescent="0.25">
      <c r="A235">
        <v>5562</v>
      </c>
      <c r="B235" t="s">
        <v>84</v>
      </c>
      <c r="C235" t="s">
        <v>1</v>
      </c>
      <c r="D235" t="s">
        <v>301</v>
      </c>
      <c r="E235" t="s">
        <v>302</v>
      </c>
      <c r="F235" t="s">
        <v>40</v>
      </c>
      <c r="G235" t="s">
        <v>51</v>
      </c>
      <c r="H235">
        <v>3013</v>
      </c>
      <c r="I235" t="s">
        <v>303</v>
      </c>
      <c r="J235">
        <v>15</v>
      </c>
      <c r="K235" t="s">
        <v>303</v>
      </c>
      <c r="L235">
        <v>200</v>
      </c>
    </row>
    <row r="236" spans="1:12" x14ac:dyDescent="0.25">
      <c r="A236">
        <v>5562</v>
      </c>
      <c r="B236" t="s">
        <v>84</v>
      </c>
      <c r="C236" t="s">
        <v>1</v>
      </c>
      <c r="D236" t="s">
        <v>304</v>
      </c>
      <c r="E236" t="s">
        <v>305</v>
      </c>
      <c r="F236" t="s">
        <v>306</v>
      </c>
      <c r="G236" t="s">
        <v>51</v>
      </c>
      <c r="H236">
        <v>3013</v>
      </c>
      <c r="I236" t="s">
        <v>307</v>
      </c>
      <c r="J236">
        <v>16</v>
      </c>
      <c r="K236" t="s">
        <v>307</v>
      </c>
      <c r="L236">
        <v>200</v>
      </c>
    </row>
    <row r="237" spans="1:12" x14ac:dyDescent="0.25">
      <c r="A237">
        <v>5562</v>
      </c>
      <c r="B237" t="s">
        <v>84</v>
      </c>
      <c r="C237" t="s">
        <v>1</v>
      </c>
      <c r="D237" t="s">
        <v>342</v>
      </c>
      <c r="E237" t="s">
        <v>343</v>
      </c>
      <c r="F237" t="s">
        <v>56</v>
      </c>
      <c r="G237" t="s">
        <v>51</v>
      </c>
      <c r="H237">
        <v>3017</v>
      </c>
      <c r="I237" t="s">
        <v>344</v>
      </c>
      <c r="J237">
        <v>7</v>
      </c>
      <c r="K237" t="s">
        <v>344</v>
      </c>
      <c r="L237">
        <v>200</v>
      </c>
    </row>
    <row r="238" spans="1:12" x14ac:dyDescent="0.25">
      <c r="A238">
        <v>5562</v>
      </c>
      <c r="B238" t="s">
        <v>84</v>
      </c>
      <c r="C238" t="s">
        <v>1</v>
      </c>
      <c r="D238" t="s">
        <v>89</v>
      </c>
      <c r="E238" t="s">
        <v>90</v>
      </c>
      <c r="F238" t="s">
        <v>45</v>
      </c>
      <c r="G238" t="s">
        <v>51</v>
      </c>
      <c r="H238">
        <v>3017</v>
      </c>
      <c r="I238" t="s">
        <v>355</v>
      </c>
      <c r="J238">
        <v>16</v>
      </c>
      <c r="K238" t="s">
        <v>355</v>
      </c>
      <c r="L238">
        <v>200</v>
      </c>
    </row>
    <row r="239" spans="1:12" x14ac:dyDescent="0.25">
      <c r="A239">
        <v>5562</v>
      </c>
      <c r="B239" t="s">
        <v>84</v>
      </c>
      <c r="C239" t="s">
        <v>1</v>
      </c>
      <c r="D239" t="s">
        <v>372</v>
      </c>
      <c r="E239" t="s">
        <v>373</v>
      </c>
      <c r="F239" t="s">
        <v>374</v>
      </c>
      <c r="G239" t="s">
        <v>5</v>
      </c>
      <c r="H239">
        <v>3018</v>
      </c>
      <c r="I239" t="s">
        <v>375</v>
      </c>
      <c r="J239">
        <v>16</v>
      </c>
      <c r="K239" t="s">
        <v>375</v>
      </c>
      <c r="L239">
        <v>200</v>
      </c>
    </row>
    <row r="240" spans="1:12" x14ac:dyDescent="0.25">
      <c r="A240">
        <v>5562</v>
      </c>
      <c r="B240" t="s">
        <v>84</v>
      </c>
      <c r="C240" t="s">
        <v>1</v>
      </c>
      <c r="D240" t="s">
        <v>301</v>
      </c>
      <c r="E240" t="s">
        <v>302</v>
      </c>
      <c r="F240" t="s">
        <v>40</v>
      </c>
      <c r="G240" t="s">
        <v>51</v>
      </c>
      <c r="H240">
        <v>3019</v>
      </c>
      <c r="I240" t="s">
        <v>381</v>
      </c>
      <c r="J240">
        <v>15</v>
      </c>
      <c r="K240" t="s">
        <v>381</v>
      </c>
      <c r="L240">
        <v>100</v>
      </c>
    </row>
    <row r="241" spans="1:12" x14ac:dyDescent="0.25">
      <c r="A241">
        <v>5562</v>
      </c>
      <c r="B241" t="s">
        <v>84</v>
      </c>
      <c r="C241" t="s">
        <v>1</v>
      </c>
      <c r="D241" t="s">
        <v>152</v>
      </c>
      <c r="E241" t="s">
        <v>153</v>
      </c>
      <c r="F241" t="s">
        <v>40</v>
      </c>
      <c r="G241" t="s">
        <v>51</v>
      </c>
      <c r="H241">
        <v>3021</v>
      </c>
      <c r="I241" t="s">
        <v>400</v>
      </c>
      <c r="J241">
        <v>15</v>
      </c>
      <c r="K241" t="s">
        <v>400</v>
      </c>
      <c r="L241">
        <v>200</v>
      </c>
    </row>
    <row r="242" spans="1:12" x14ac:dyDescent="0.25">
      <c r="A242">
        <v>5562</v>
      </c>
      <c r="B242" t="s">
        <v>84</v>
      </c>
      <c r="C242" t="s">
        <v>1</v>
      </c>
      <c r="D242" t="s">
        <v>414</v>
      </c>
      <c r="E242" t="s">
        <v>415</v>
      </c>
      <c r="F242" t="s">
        <v>261</v>
      </c>
      <c r="G242" t="s">
        <v>5</v>
      </c>
      <c r="H242">
        <v>3022</v>
      </c>
      <c r="I242" t="s">
        <v>416</v>
      </c>
      <c r="J242">
        <v>13</v>
      </c>
      <c r="K242" t="s">
        <v>416</v>
      </c>
      <c r="L242">
        <v>200</v>
      </c>
    </row>
    <row r="243" spans="1:12" x14ac:dyDescent="0.25">
      <c r="A243">
        <v>5562</v>
      </c>
      <c r="B243" t="s">
        <v>84</v>
      </c>
      <c r="C243" t="s">
        <v>1</v>
      </c>
      <c r="D243" t="s">
        <v>372</v>
      </c>
      <c r="E243" t="s">
        <v>373</v>
      </c>
      <c r="F243" t="s">
        <v>374</v>
      </c>
      <c r="G243" t="s">
        <v>5</v>
      </c>
      <c r="H243">
        <v>3022</v>
      </c>
      <c r="I243" t="s">
        <v>421</v>
      </c>
      <c r="J243">
        <v>16</v>
      </c>
      <c r="K243" t="s">
        <v>421</v>
      </c>
      <c r="L243">
        <v>200</v>
      </c>
    </row>
    <row r="244" spans="1:12" x14ac:dyDescent="0.25">
      <c r="A244">
        <v>5562</v>
      </c>
      <c r="B244" t="s">
        <v>84</v>
      </c>
      <c r="C244" t="s">
        <v>1</v>
      </c>
      <c r="D244" t="s">
        <v>461</v>
      </c>
      <c r="E244" t="s">
        <v>462</v>
      </c>
      <c r="F244" t="s">
        <v>40</v>
      </c>
      <c r="G244" t="s">
        <v>5</v>
      </c>
      <c r="H244">
        <v>3025</v>
      </c>
      <c r="I244" t="s">
        <v>463</v>
      </c>
      <c r="J244">
        <v>15</v>
      </c>
      <c r="K244" t="s">
        <v>464</v>
      </c>
      <c r="L244">
        <v>1400</v>
      </c>
    </row>
    <row r="245" spans="1:12" x14ac:dyDescent="0.25">
      <c r="A245">
        <v>5562</v>
      </c>
      <c r="B245" t="s">
        <v>84</v>
      </c>
      <c r="C245" t="s">
        <v>1</v>
      </c>
      <c r="D245" t="s">
        <v>472</v>
      </c>
      <c r="E245" t="s">
        <v>473</v>
      </c>
      <c r="F245" t="s">
        <v>61</v>
      </c>
      <c r="G245" t="s">
        <v>5</v>
      </c>
      <c r="H245">
        <v>3029</v>
      </c>
      <c r="I245" t="s">
        <v>474</v>
      </c>
      <c r="J245">
        <v>9</v>
      </c>
      <c r="K245" t="s">
        <v>474</v>
      </c>
      <c r="L245">
        <v>100</v>
      </c>
    </row>
    <row r="246" spans="1:12" x14ac:dyDescent="0.25">
      <c r="A246">
        <v>5562</v>
      </c>
      <c r="B246" t="s">
        <v>84</v>
      </c>
      <c r="C246" t="s">
        <v>1</v>
      </c>
      <c r="D246" t="s">
        <v>496</v>
      </c>
      <c r="E246" t="s">
        <v>90</v>
      </c>
      <c r="F246" t="s">
        <v>241</v>
      </c>
      <c r="G246" t="s">
        <v>51</v>
      </c>
      <c r="H246">
        <v>3030</v>
      </c>
      <c r="I246" t="s">
        <v>497</v>
      </c>
      <c r="J246">
        <v>15</v>
      </c>
      <c r="K246" t="s">
        <v>497</v>
      </c>
      <c r="L246">
        <v>100</v>
      </c>
    </row>
    <row r="247" spans="1:12" x14ac:dyDescent="0.25">
      <c r="A247">
        <v>5562</v>
      </c>
      <c r="B247" t="s">
        <v>84</v>
      </c>
      <c r="C247" t="s">
        <v>1</v>
      </c>
      <c r="D247" t="s">
        <v>498</v>
      </c>
      <c r="E247" t="s">
        <v>499</v>
      </c>
      <c r="F247" t="s">
        <v>374</v>
      </c>
      <c r="G247" t="s">
        <v>51</v>
      </c>
      <c r="H247">
        <v>3030</v>
      </c>
      <c r="I247" t="s">
        <v>500</v>
      </c>
      <c r="J247">
        <v>16</v>
      </c>
      <c r="K247" t="s">
        <v>500</v>
      </c>
      <c r="L247">
        <v>100</v>
      </c>
    </row>
    <row r="248" spans="1:12" x14ac:dyDescent="0.25">
      <c r="A248">
        <v>5562</v>
      </c>
      <c r="B248" t="s">
        <v>84</v>
      </c>
      <c r="C248" t="s">
        <v>1</v>
      </c>
      <c r="D248" t="s">
        <v>152</v>
      </c>
      <c r="E248" t="s">
        <v>153</v>
      </c>
      <c r="F248" t="s">
        <v>40</v>
      </c>
      <c r="G248" t="s">
        <v>51</v>
      </c>
      <c r="H248">
        <v>3032</v>
      </c>
      <c r="I248" t="s">
        <v>517</v>
      </c>
      <c r="J248">
        <v>15</v>
      </c>
      <c r="K248" t="s">
        <v>517</v>
      </c>
      <c r="L248">
        <v>200</v>
      </c>
    </row>
    <row r="249" spans="1:12" x14ac:dyDescent="0.25">
      <c r="A249">
        <v>5562</v>
      </c>
      <c r="B249" t="s">
        <v>84</v>
      </c>
      <c r="C249" t="s">
        <v>1</v>
      </c>
      <c r="D249" t="s">
        <v>372</v>
      </c>
      <c r="E249" t="s">
        <v>373</v>
      </c>
      <c r="F249" t="s">
        <v>374</v>
      </c>
      <c r="G249" t="s">
        <v>5</v>
      </c>
      <c r="H249">
        <v>3033</v>
      </c>
      <c r="I249" t="s">
        <v>530</v>
      </c>
      <c r="J249">
        <v>16</v>
      </c>
      <c r="K249" t="s">
        <v>530</v>
      </c>
      <c r="L249">
        <v>100</v>
      </c>
    </row>
    <row r="250" spans="1:12" x14ac:dyDescent="0.25">
      <c r="A250">
        <v>5562</v>
      </c>
      <c r="B250" t="s">
        <v>84</v>
      </c>
      <c r="C250" t="s">
        <v>1</v>
      </c>
      <c r="D250" t="s">
        <v>301</v>
      </c>
      <c r="E250" t="s">
        <v>302</v>
      </c>
      <c r="F250" t="s">
        <v>40</v>
      </c>
      <c r="G250" t="s">
        <v>51</v>
      </c>
      <c r="H250">
        <v>3034</v>
      </c>
      <c r="I250" t="s">
        <v>540</v>
      </c>
      <c r="J250">
        <v>15</v>
      </c>
      <c r="K250" t="s">
        <v>540</v>
      </c>
      <c r="L250">
        <v>100</v>
      </c>
    </row>
    <row r="251" spans="1:12" x14ac:dyDescent="0.25">
      <c r="A251">
        <v>5562</v>
      </c>
      <c r="B251" t="s">
        <v>84</v>
      </c>
      <c r="C251" t="s">
        <v>1</v>
      </c>
      <c r="D251" t="s">
        <v>472</v>
      </c>
      <c r="E251" t="s">
        <v>473</v>
      </c>
      <c r="F251" t="s">
        <v>61</v>
      </c>
      <c r="G251" t="s">
        <v>5</v>
      </c>
      <c r="H251">
        <v>3035</v>
      </c>
      <c r="I251" t="s">
        <v>542</v>
      </c>
      <c r="J251">
        <v>9</v>
      </c>
      <c r="K251" t="s">
        <v>542</v>
      </c>
      <c r="L251">
        <v>200</v>
      </c>
    </row>
    <row r="252" spans="1:12" x14ac:dyDescent="0.25">
      <c r="A252">
        <v>5562</v>
      </c>
      <c r="B252" t="s">
        <v>84</v>
      </c>
      <c r="C252" t="s">
        <v>1</v>
      </c>
      <c r="D252" t="s">
        <v>414</v>
      </c>
      <c r="E252" t="s">
        <v>415</v>
      </c>
      <c r="F252" t="s">
        <v>261</v>
      </c>
      <c r="G252" t="s">
        <v>5</v>
      </c>
      <c r="H252">
        <v>3035</v>
      </c>
      <c r="I252" t="s">
        <v>547</v>
      </c>
      <c r="J252">
        <v>13</v>
      </c>
      <c r="K252" t="s">
        <v>547</v>
      </c>
      <c r="L252">
        <v>200</v>
      </c>
    </row>
    <row r="253" spans="1:12" x14ac:dyDescent="0.25">
      <c r="A253">
        <v>5562</v>
      </c>
      <c r="B253" t="s">
        <v>84</v>
      </c>
      <c r="C253" t="s">
        <v>1</v>
      </c>
      <c r="D253" t="s">
        <v>304</v>
      </c>
      <c r="E253" t="s">
        <v>305</v>
      </c>
      <c r="F253" t="s">
        <v>306</v>
      </c>
      <c r="G253" t="s">
        <v>51</v>
      </c>
      <c r="H253">
        <v>3036</v>
      </c>
      <c r="I253" t="s">
        <v>559</v>
      </c>
      <c r="J253">
        <v>16</v>
      </c>
      <c r="K253" t="s">
        <v>559</v>
      </c>
      <c r="L253">
        <v>200</v>
      </c>
    </row>
    <row r="254" spans="1:12" x14ac:dyDescent="0.25">
      <c r="A254">
        <v>5562</v>
      </c>
      <c r="B254" t="s">
        <v>84</v>
      </c>
      <c r="C254" t="s">
        <v>1</v>
      </c>
      <c r="D254" t="s">
        <v>177</v>
      </c>
      <c r="E254" t="s">
        <v>44</v>
      </c>
      <c r="F254" t="s">
        <v>306</v>
      </c>
      <c r="G254" t="s">
        <v>5</v>
      </c>
      <c r="H254">
        <v>3037</v>
      </c>
      <c r="I254" t="s">
        <v>575</v>
      </c>
      <c r="J254">
        <v>16</v>
      </c>
      <c r="K254" t="s">
        <v>575</v>
      </c>
      <c r="L254">
        <v>50</v>
      </c>
    </row>
    <row r="255" spans="1:12" x14ac:dyDescent="0.25">
      <c r="A255">
        <v>5562</v>
      </c>
      <c r="B255" t="s">
        <v>84</v>
      </c>
      <c r="C255" t="s">
        <v>1</v>
      </c>
      <c r="D255" t="s">
        <v>85</v>
      </c>
      <c r="E255" t="s">
        <v>86</v>
      </c>
      <c r="F255" t="s">
        <v>87</v>
      </c>
      <c r="G255" t="s">
        <v>51</v>
      </c>
      <c r="H255">
        <v>3038</v>
      </c>
      <c r="I255" t="s">
        <v>587</v>
      </c>
      <c r="J255">
        <v>15</v>
      </c>
      <c r="K255" t="s">
        <v>587</v>
      </c>
      <c r="L255">
        <v>50</v>
      </c>
    </row>
    <row r="256" spans="1:12" x14ac:dyDescent="0.25">
      <c r="A256">
        <v>5562</v>
      </c>
      <c r="B256" t="s">
        <v>84</v>
      </c>
      <c r="C256" t="s">
        <v>1</v>
      </c>
      <c r="D256" t="s">
        <v>265</v>
      </c>
      <c r="E256" t="s">
        <v>266</v>
      </c>
      <c r="F256" t="s">
        <v>124</v>
      </c>
      <c r="G256" t="s">
        <v>51</v>
      </c>
      <c r="H256">
        <v>3038</v>
      </c>
      <c r="I256" t="s">
        <v>588</v>
      </c>
      <c r="J256">
        <v>16</v>
      </c>
      <c r="K256" t="s">
        <v>588</v>
      </c>
      <c r="L256">
        <v>50</v>
      </c>
    </row>
    <row r="257" spans="1:12" x14ac:dyDescent="0.25">
      <c r="A257">
        <v>5562</v>
      </c>
      <c r="B257" t="s">
        <v>84</v>
      </c>
      <c r="C257" t="s">
        <v>1</v>
      </c>
      <c r="D257" t="s">
        <v>152</v>
      </c>
      <c r="E257" t="s">
        <v>153</v>
      </c>
      <c r="F257" t="s">
        <v>40</v>
      </c>
      <c r="G257" t="s">
        <v>51</v>
      </c>
      <c r="H257">
        <v>3041</v>
      </c>
      <c r="I257" t="s">
        <v>598</v>
      </c>
      <c r="J257">
        <v>15</v>
      </c>
      <c r="K257" t="s">
        <v>598</v>
      </c>
      <c r="L257">
        <v>400</v>
      </c>
    </row>
    <row r="258" spans="1:12" x14ac:dyDescent="0.25">
      <c r="A258">
        <v>5562</v>
      </c>
      <c r="B258" t="s">
        <v>84</v>
      </c>
      <c r="C258" t="s">
        <v>1</v>
      </c>
      <c r="D258" t="s">
        <v>599</v>
      </c>
      <c r="E258" t="s">
        <v>600</v>
      </c>
      <c r="F258" t="s">
        <v>374</v>
      </c>
      <c r="G258" t="s">
        <v>51</v>
      </c>
      <c r="H258">
        <v>3041</v>
      </c>
      <c r="I258" t="s">
        <v>601</v>
      </c>
      <c r="J258">
        <v>16</v>
      </c>
      <c r="K258" t="s">
        <v>601</v>
      </c>
      <c r="L258">
        <v>400</v>
      </c>
    </row>
    <row r="259" spans="1:12" x14ac:dyDescent="0.25">
      <c r="A259">
        <v>5581</v>
      </c>
      <c r="B259" t="s">
        <v>37</v>
      </c>
      <c r="C259" t="s">
        <v>1</v>
      </c>
      <c r="D259" t="s">
        <v>38</v>
      </c>
      <c r="E259" t="s">
        <v>39</v>
      </c>
      <c r="F259" t="s">
        <v>40</v>
      </c>
      <c r="G259" t="s">
        <v>5</v>
      </c>
      <c r="H259">
        <v>3003</v>
      </c>
      <c r="I259" t="s">
        <v>41</v>
      </c>
      <c r="J259">
        <v>15</v>
      </c>
      <c r="K259" t="s">
        <v>41</v>
      </c>
      <c r="L259">
        <v>100</v>
      </c>
    </row>
    <row r="260" spans="1:12" x14ac:dyDescent="0.25">
      <c r="A260">
        <v>5581</v>
      </c>
      <c r="B260" t="s">
        <v>37</v>
      </c>
      <c r="C260" t="s">
        <v>1</v>
      </c>
      <c r="D260" t="s">
        <v>38</v>
      </c>
      <c r="E260" t="s">
        <v>39</v>
      </c>
      <c r="F260" t="s">
        <v>40</v>
      </c>
      <c r="G260" t="s">
        <v>5</v>
      </c>
      <c r="H260">
        <v>3016</v>
      </c>
      <c r="I260" t="s">
        <v>340</v>
      </c>
      <c r="J260">
        <v>15</v>
      </c>
      <c r="K260" t="s">
        <v>340</v>
      </c>
      <c r="L260">
        <v>50</v>
      </c>
    </row>
    <row r="261" spans="1:12" x14ac:dyDescent="0.25">
      <c r="A261">
        <v>5581</v>
      </c>
      <c r="B261" t="s">
        <v>37</v>
      </c>
      <c r="C261" t="s">
        <v>1</v>
      </c>
      <c r="D261" t="s">
        <v>38</v>
      </c>
      <c r="E261" t="s">
        <v>39</v>
      </c>
      <c r="F261" t="s">
        <v>40</v>
      </c>
      <c r="G261" t="s">
        <v>5</v>
      </c>
      <c r="H261">
        <v>3020</v>
      </c>
      <c r="I261" t="s">
        <v>391</v>
      </c>
      <c r="J261">
        <v>15</v>
      </c>
      <c r="K261" t="s">
        <v>391</v>
      </c>
      <c r="L261">
        <v>100</v>
      </c>
    </row>
    <row r="262" spans="1:12" x14ac:dyDescent="0.25">
      <c r="A262">
        <v>5658</v>
      </c>
      <c r="B262" t="s">
        <v>176</v>
      </c>
      <c r="C262" t="s">
        <v>1</v>
      </c>
      <c r="D262" t="s">
        <v>177</v>
      </c>
      <c r="E262" t="s">
        <v>178</v>
      </c>
      <c r="F262" t="s">
        <v>179</v>
      </c>
      <c r="G262" t="s">
        <v>5</v>
      </c>
      <c r="H262">
        <v>3007</v>
      </c>
      <c r="I262" t="s">
        <v>180</v>
      </c>
      <c r="J262">
        <v>13</v>
      </c>
      <c r="K262" t="s">
        <v>180</v>
      </c>
      <c r="L262">
        <v>100</v>
      </c>
    </row>
    <row r="263" spans="1:12" x14ac:dyDescent="0.25">
      <c r="A263">
        <v>5658</v>
      </c>
      <c r="B263" t="s">
        <v>176</v>
      </c>
      <c r="C263" t="s">
        <v>1</v>
      </c>
      <c r="D263" t="s">
        <v>177</v>
      </c>
      <c r="E263" t="s">
        <v>178</v>
      </c>
      <c r="F263" t="s">
        <v>179</v>
      </c>
      <c r="G263" t="s">
        <v>5</v>
      </c>
      <c r="H263">
        <v>3012</v>
      </c>
      <c r="I263" t="s">
        <v>284</v>
      </c>
      <c r="J263">
        <v>13</v>
      </c>
      <c r="K263" t="s">
        <v>284</v>
      </c>
      <c r="L263">
        <v>200</v>
      </c>
    </row>
    <row r="264" spans="1:12" x14ac:dyDescent="0.25">
      <c r="A264">
        <v>5658</v>
      </c>
      <c r="B264" t="s">
        <v>176</v>
      </c>
      <c r="C264" t="s">
        <v>1</v>
      </c>
      <c r="D264" t="s">
        <v>177</v>
      </c>
      <c r="E264" t="s">
        <v>178</v>
      </c>
      <c r="F264" t="s">
        <v>179</v>
      </c>
      <c r="G264" t="s">
        <v>5</v>
      </c>
      <c r="H264">
        <v>3029</v>
      </c>
      <c r="I264" t="s">
        <v>479</v>
      </c>
      <c r="J264">
        <v>13</v>
      </c>
      <c r="K264" t="s">
        <v>479</v>
      </c>
      <c r="L264">
        <v>100</v>
      </c>
    </row>
    <row r="265" spans="1:12" x14ac:dyDescent="0.25">
      <c r="A265">
        <v>5658</v>
      </c>
      <c r="B265" t="s">
        <v>176</v>
      </c>
      <c r="C265" t="s">
        <v>1</v>
      </c>
      <c r="D265" t="s">
        <v>177</v>
      </c>
      <c r="E265" t="s">
        <v>178</v>
      </c>
      <c r="F265" t="s">
        <v>179</v>
      </c>
      <c r="G265" t="s">
        <v>5</v>
      </c>
      <c r="H265">
        <v>3033</v>
      </c>
      <c r="I265" t="s">
        <v>527</v>
      </c>
      <c r="J265">
        <v>13</v>
      </c>
      <c r="K265" t="s">
        <v>527</v>
      </c>
      <c r="L265">
        <v>100</v>
      </c>
    </row>
    <row r="266" spans="1:12" x14ac:dyDescent="0.25">
      <c r="A266">
        <v>5658</v>
      </c>
      <c r="B266" t="s">
        <v>176</v>
      </c>
      <c r="C266" t="s">
        <v>1</v>
      </c>
      <c r="D266" t="s">
        <v>177</v>
      </c>
      <c r="E266" t="s">
        <v>178</v>
      </c>
      <c r="F266" t="s">
        <v>179</v>
      </c>
      <c r="G266" t="s">
        <v>5</v>
      </c>
      <c r="H266">
        <v>3037</v>
      </c>
      <c r="I266" t="s">
        <v>570</v>
      </c>
      <c r="J266">
        <v>13</v>
      </c>
      <c r="K266" t="s">
        <v>570</v>
      </c>
      <c r="L266">
        <v>50</v>
      </c>
    </row>
    <row r="267" spans="1:12" x14ac:dyDescent="0.25">
      <c r="A267">
        <v>5619</v>
      </c>
      <c r="B267" t="s">
        <v>58</v>
      </c>
      <c r="C267" t="s">
        <v>1</v>
      </c>
      <c r="D267" t="s">
        <v>59</v>
      </c>
      <c r="E267" t="s">
        <v>60</v>
      </c>
      <c r="F267" t="s">
        <v>61</v>
      </c>
      <c r="G267" t="s">
        <v>51</v>
      </c>
      <c r="H267">
        <v>3004</v>
      </c>
      <c r="I267" t="s">
        <v>62</v>
      </c>
      <c r="J267">
        <v>9</v>
      </c>
      <c r="K267" t="s">
        <v>62</v>
      </c>
      <c r="L267">
        <v>100</v>
      </c>
    </row>
    <row r="268" spans="1:12" x14ac:dyDescent="0.25">
      <c r="A268">
        <v>5619</v>
      </c>
      <c r="B268" t="s">
        <v>58</v>
      </c>
      <c r="C268" t="s">
        <v>1</v>
      </c>
      <c r="D268" t="s">
        <v>59</v>
      </c>
      <c r="E268" t="s">
        <v>60</v>
      </c>
      <c r="F268" t="s">
        <v>61</v>
      </c>
      <c r="G268" t="s">
        <v>51</v>
      </c>
      <c r="H268">
        <v>3015</v>
      </c>
      <c r="I268" t="s">
        <v>315</v>
      </c>
      <c r="J268">
        <v>9</v>
      </c>
      <c r="K268" t="s">
        <v>315</v>
      </c>
      <c r="L268">
        <v>50</v>
      </c>
    </row>
    <row r="269" spans="1:12" x14ac:dyDescent="0.25">
      <c r="A269">
        <v>5619</v>
      </c>
      <c r="B269" t="s">
        <v>58</v>
      </c>
      <c r="C269" t="s">
        <v>1</v>
      </c>
      <c r="D269" t="s">
        <v>59</v>
      </c>
      <c r="E269" t="s">
        <v>60</v>
      </c>
      <c r="F269" t="s">
        <v>61</v>
      </c>
      <c r="G269" t="s">
        <v>51</v>
      </c>
      <c r="H269">
        <v>3024</v>
      </c>
      <c r="I269" t="s">
        <v>424</v>
      </c>
      <c r="J269">
        <v>9</v>
      </c>
      <c r="K269" t="s">
        <v>425</v>
      </c>
      <c r="L269">
        <v>1400</v>
      </c>
    </row>
    <row r="270" spans="1:12" x14ac:dyDescent="0.25">
      <c r="A270">
        <v>5619</v>
      </c>
      <c r="B270" t="s">
        <v>58</v>
      </c>
      <c r="C270" t="s">
        <v>1</v>
      </c>
      <c r="D270" t="s">
        <v>441</v>
      </c>
      <c r="E270" t="s">
        <v>44</v>
      </c>
      <c r="F270" t="s">
        <v>442</v>
      </c>
      <c r="G270" t="s">
        <v>5</v>
      </c>
      <c r="H270">
        <v>3025</v>
      </c>
      <c r="I270" t="s">
        <v>443</v>
      </c>
      <c r="J270">
        <v>5</v>
      </c>
      <c r="K270" t="s">
        <v>444</v>
      </c>
      <c r="L270">
        <v>1400</v>
      </c>
    </row>
    <row r="271" spans="1:12" x14ac:dyDescent="0.25">
      <c r="A271">
        <v>5619</v>
      </c>
      <c r="B271" t="s">
        <v>58</v>
      </c>
      <c r="C271" t="s">
        <v>1</v>
      </c>
      <c r="D271" t="s">
        <v>59</v>
      </c>
      <c r="E271" t="s">
        <v>60</v>
      </c>
      <c r="F271" t="s">
        <v>61</v>
      </c>
      <c r="G271" t="s">
        <v>51</v>
      </c>
      <c r="H271">
        <v>3032</v>
      </c>
      <c r="I271" t="s">
        <v>510</v>
      </c>
      <c r="J271">
        <v>9</v>
      </c>
      <c r="K271" t="s">
        <v>510</v>
      </c>
      <c r="L271">
        <v>200</v>
      </c>
    </row>
    <row r="272" spans="1:12" x14ac:dyDescent="0.25">
      <c r="A272">
        <v>5619</v>
      </c>
      <c r="B272" t="s">
        <v>58</v>
      </c>
      <c r="C272" t="s">
        <v>1</v>
      </c>
      <c r="D272" t="s">
        <v>441</v>
      </c>
      <c r="E272" t="s">
        <v>44</v>
      </c>
      <c r="F272" t="s">
        <v>442</v>
      </c>
      <c r="G272" t="s">
        <v>5</v>
      </c>
      <c r="H272">
        <v>3033</v>
      </c>
      <c r="I272" t="s">
        <v>520</v>
      </c>
      <c r="J272">
        <v>5</v>
      </c>
      <c r="K272" t="s">
        <v>520</v>
      </c>
      <c r="L272">
        <v>100</v>
      </c>
    </row>
    <row r="273" spans="1:12" x14ac:dyDescent="0.25">
      <c r="A273">
        <v>5619</v>
      </c>
      <c r="B273" t="s">
        <v>58</v>
      </c>
      <c r="C273" t="s">
        <v>1</v>
      </c>
      <c r="D273" t="s">
        <v>513</v>
      </c>
      <c r="E273" t="s">
        <v>576</v>
      </c>
      <c r="F273" t="s">
        <v>271</v>
      </c>
      <c r="G273" t="s">
        <v>51</v>
      </c>
      <c r="H273">
        <v>3038</v>
      </c>
      <c r="I273" t="s">
        <v>577</v>
      </c>
      <c r="J273">
        <v>6</v>
      </c>
      <c r="K273" t="s">
        <v>577</v>
      </c>
      <c r="L273">
        <v>50</v>
      </c>
    </row>
    <row r="274" spans="1:12" x14ac:dyDescent="0.25">
      <c r="A274">
        <v>1727</v>
      </c>
      <c r="B274" t="s">
        <v>456</v>
      </c>
      <c r="C274" t="s">
        <v>1</v>
      </c>
      <c r="D274" t="s">
        <v>457</v>
      </c>
      <c r="E274" t="s">
        <v>458</v>
      </c>
      <c r="F274" t="s">
        <v>30</v>
      </c>
      <c r="G274" t="s">
        <v>5</v>
      </c>
      <c r="H274">
        <v>3025</v>
      </c>
      <c r="I274" t="s">
        <v>459</v>
      </c>
      <c r="J274">
        <v>13</v>
      </c>
      <c r="K274" t="s">
        <v>460</v>
      </c>
      <c r="L274">
        <v>1400</v>
      </c>
    </row>
    <row r="275" spans="1:12" x14ac:dyDescent="0.25">
      <c r="A275">
        <v>5682</v>
      </c>
      <c r="B275" t="s">
        <v>346</v>
      </c>
      <c r="C275" t="s">
        <v>1</v>
      </c>
      <c r="D275" t="s">
        <v>347</v>
      </c>
      <c r="E275" t="s">
        <v>348</v>
      </c>
      <c r="F275" t="s">
        <v>172</v>
      </c>
      <c r="G275" t="s">
        <v>51</v>
      </c>
      <c r="H275">
        <v>3017</v>
      </c>
      <c r="I275" t="s">
        <v>349</v>
      </c>
      <c r="J275">
        <v>10</v>
      </c>
      <c r="K275" t="s">
        <v>349</v>
      </c>
      <c r="L275">
        <v>200</v>
      </c>
    </row>
    <row r="276" spans="1:12" x14ac:dyDescent="0.25">
      <c r="A276">
        <v>5682</v>
      </c>
      <c r="B276" t="s">
        <v>346</v>
      </c>
      <c r="C276" t="s">
        <v>1</v>
      </c>
      <c r="D276" t="s">
        <v>433</v>
      </c>
      <c r="E276" t="s">
        <v>434</v>
      </c>
      <c r="F276" t="s">
        <v>183</v>
      </c>
      <c r="G276" t="s">
        <v>51</v>
      </c>
      <c r="H276">
        <v>3024</v>
      </c>
      <c r="I276" t="s">
        <v>435</v>
      </c>
      <c r="J276">
        <v>14</v>
      </c>
      <c r="K276" t="s">
        <v>436</v>
      </c>
      <c r="L276">
        <v>1400</v>
      </c>
    </row>
    <row r="277" spans="1:12" x14ac:dyDescent="0.25">
      <c r="A277">
        <v>5682</v>
      </c>
      <c r="B277" t="s">
        <v>346</v>
      </c>
      <c r="C277" t="s">
        <v>1</v>
      </c>
      <c r="D277" t="s">
        <v>28</v>
      </c>
      <c r="E277" t="s">
        <v>476</v>
      </c>
      <c r="F277" t="s">
        <v>279</v>
      </c>
      <c r="G277" t="s">
        <v>5</v>
      </c>
      <c r="H277">
        <v>3029</v>
      </c>
      <c r="I277" t="s">
        <v>477</v>
      </c>
      <c r="J277">
        <v>11</v>
      </c>
      <c r="K277" t="s">
        <v>477</v>
      </c>
      <c r="L277">
        <v>100</v>
      </c>
    </row>
    <row r="278" spans="1:12" x14ac:dyDescent="0.25">
      <c r="A278">
        <v>5682</v>
      </c>
      <c r="B278" t="s">
        <v>346</v>
      </c>
      <c r="C278" t="s">
        <v>1</v>
      </c>
      <c r="D278" t="s">
        <v>347</v>
      </c>
      <c r="E278" t="s">
        <v>348</v>
      </c>
      <c r="F278" t="s">
        <v>172</v>
      </c>
      <c r="G278" t="s">
        <v>51</v>
      </c>
      <c r="H278">
        <v>3034</v>
      </c>
      <c r="I278" t="s">
        <v>533</v>
      </c>
      <c r="J278">
        <v>10</v>
      </c>
      <c r="K278" t="s">
        <v>533</v>
      </c>
      <c r="L278">
        <v>100</v>
      </c>
    </row>
    <row r="279" spans="1:12" x14ac:dyDescent="0.25">
      <c r="A279">
        <v>5682</v>
      </c>
      <c r="B279" t="s">
        <v>346</v>
      </c>
      <c r="C279" t="s">
        <v>1</v>
      </c>
      <c r="D279" t="s">
        <v>28</v>
      </c>
      <c r="E279" t="s">
        <v>476</v>
      </c>
      <c r="F279" t="s">
        <v>279</v>
      </c>
      <c r="G279" t="s">
        <v>5</v>
      </c>
      <c r="H279">
        <v>3037</v>
      </c>
      <c r="I279" t="s">
        <v>566</v>
      </c>
      <c r="J279">
        <v>11</v>
      </c>
      <c r="K279" t="s">
        <v>566</v>
      </c>
      <c r="L279">
        <v>50</v>
      </c>
    </row>
  </sheetData>
  <sortState ref="A1:L279">
    <sortCondition ref="B1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4" workbookViewId="0">
      <selection sqref="A1:C34"/>
    </sheetView>
  </sheetViews>
  <sheetFormatPr defaultRowHeight="15" x14ac:dyDescent="0.25"/>
  <cols>
    <col min="2" max="2" width="22" customWidth="1"/>
    <col min="3" max="5" width="14.85546875" style="1" customWidth="1"/>
  </cols>
  <sheetData>
    <row r="1" spans="1:5" x14ac:dyDescent="0.25">
      <c r="A1" s="3" t="s">
        <v>689</v>
      </c>
      <c r="B1" s="4" t="s">
        <v>690</v>
      </c>
      <c r="C1" s="5" t="s">
        <v>688</v>
      </c>
      <c r="D1" s="1" t="s">
        <v>686</v>
      </c>
      <c r="E1" s="1" t="s">
        <v>687</v>
      </c>
    </row>
    <row r="2" spans="1:5" x14ac:dyDescent="0.25">
      <c r="A2" s="6">
        <v>1</v>
      </c>
      <c r="B2" s="2" t="s">
        <v>84</v>
      </c>
      <c r="C2" s="6">
        <f t="shared" ref="C2:C34" si="0">SUM(D2:E2)</f>
        <v>37</v>
      </c>
      <c r="D2" s="6">
        <f>COUNTIF(Individuel!B:B,B2)</f>
        <v>31</v>
      </c>
      <c r="E2" s="6">
        <f>COUNTIF(Hold!B:B,B2)</f>
        <v>6</v>
      </c>
    </row>
    <row r="3" spans="1:5" x14ac:dyDescent="0.25">
      <c r="A3" s="6">
        <v>2</v>
      </c>
      <c r="B3" s="2" t="s">
        <v>97</v>
      </c>
      <c r="C3" s="6">
        <f t="shared" ref="C3" si="1">SUM(D3:E3)</f>
        <v>36</v>
      </c>
      <c r="D3" s="6">
        <f>COUNTIF(Individuel!B:B,B3)</f>
        <v>27</v>
      </c>
      <c r="E3" s="6">
        <v>9</v>
      </c>
    </row>
    <row r="4" spans="1:5" x14ac:dyDescent="0.25">
      <c r="A4" s="6">
        <v>3</v>
      </c>
      <c r="B4" s="2" t="s">
        <v>42</v>
      </c>
      <c r="C4" s="6">
        <f t="shared" ref="C4" si="2">SUM(D4:E4)</f>
        <v>28</v>
      </c>
      <c r="D4" s="6">
        <f>COUNTIF(Individuel!B:B,B4)</f>
        <v>23</v>
      </c>
      <c r="E4" s="6">
        <f>COUNTIF(Hold!B:B,B4)</f>
        <v>5</v>
      </c>
    </row>
    <row r="5" spans="1:5" x14ac:dyDescent="0.25">
      <c r="A5" s="7">
        <v>4</v>
      </c>
      <c r="B5" s="8" t="s">
        <v>47</v>
      </c>
      <c r="C5" s="7">
        <f t="shared" si="0"/>
        <v>25</v>
      </c>
      <c r="D5" s="9">
        <f>COUNTIF(Individuel!B:B,B5)</f>
        <v>21</v>
      </c>
      <c r="E5" s="9">
        <f>COUNTIF(Hold!B:B,B5)</f>
        <v>4</v>
      </c>
    </row>
    <row r="6" spans="1:5" x14ac:dyDescent="0.25">
      <c r="A6" s="6">
        <v>5</v>
      </c>
      <c r="B6" s="2" t="s">
        <v>0</v>
      </c>
      <c r="C6" s="6">
        <f t="shared" si="0"/>
        <v>24</v>
      </c>
      <c r="D6" s="6">
        <f>COUNTIF(Individuel!B:B,B6)</f>
        <v>24</v>
      </c>
      <c r="E6" s="6">
        <f>COUNTIF(Hold!B:B,B6)</f>
        <v>0</v>
      </c>
    </row>
    <row r="7" spans="1:5" x14ac:dyDescent="0.25">
      <c r="A7" s="1">
        <v>6</v>
      </c>
      <c r="B7" t="s">
        <v>17</v>
      </c>
      <c r="C7" s="1">
        <f t="shared" si="0"/>
        <v>18</v>
      </c>
      <c r="D7" s="1">
        <f>COUNTIF(Individuel!B:B,B7)</f>
        <v>15</v>
      </c>
      <c r="E7" s="1">
        <f>COUNTIF(Hold!B:B,B7)</f>
        <v>3</v>
      </c>
    </row>
    <row r="8" spans="1:5" x14ac:dyDescent="0.25">
      <c r="A8" s="1">
        <v>7</v>
      </c>
      <c r="B8" t="s">
        <v>53</v>
      </c>
      <c r="C8" s="1">
        <f t="shared" si="0"/>
        <v>17</v>
      </c>
      <c r="D8" s="1">
        <f>COUNTIF(Individuel!B:B,B8)</f>
        <v>15</v>
      </c>
      <c r="E8" s="1">
        <f>COUNTIF(Hold!B:B,B8)</f>
        <v>2</v>
      </c>
    </row>
    <row r="9" spans="1:5" x14ac:dyDescent="0.25">
      <c r="A9" s="1">
        <v>8</v>
      </c>
      <c r="B9" t="s">
        <v>32</v>
      </c>
      <c r="C9" s="1">
        <f t="shared" si="0"/>
        <v>17</v>
      </c>
      <c r="D9" s="1">
        <f>COUNTIF(Individuel!B:B,B9)</f>
        <v>10</v>
      </c>
      <c r="E9" s="1">
        <f>COUNTIF(Hold!B:B,B9)</f>
        <v>7</v>
      </c>
    </row>
    <row r="10" spans="1:5" x14ac:dyDescent="0.25">
      <c r="A10" s="1">
        <v>9</v>
      </c>
      <c r="B10" t="s">
        <v>110</v>
      </c>
      <c r="C10" s="1">
        <f t="shared" si="0"/>
        <v>15</v>
      </c>
      <c r="D10" s="1">
        <f>COUNTIF(Individuel!B:B,B10)</f>
        <v>13</v>
      </c>
      <c r="E10" s="1">
        <f>COUNTIF(Hold!B:B,B10)</f>
        <v>2</v>
      </c>
    </row>
    <row r="11" spans="1:5" x14ac:dyDescent="0.25">
      <c r="A11" s="1">
        <v>10</v>
      </c>
      <c r="B11" t="s">
        <v>101</v>
      </c>
      <c r="C11" s="1">
        <f t="shared" si="0"/>
        <v>14</v>
      </c>
      <c r="D11" s="1">
        <f>COUNTIF(Individuel!B:B,B11)</f>
        <v>12</v>
      </c>
      <c r="E11" s="1">
        <f>COUNTIF(Hold!B:B,B11)</f>
        <v>2</v>
      </c>
    </row>
    <row r="12" spans="1:5" x14ac:dyDescent="0.25">
      <c r="A12" s="1">
        <v>11</v>
      </c>
      <c r="B12" t="s">
        <v>75</v>
      </c>
      <c r="C12" s="1">
        <f t="shared" si="0"/>
        <v>13</v>
      </c>
      <c r="D12" s="1">
        <f>COUNTIF(Individuel!B:B,B12)</f>
        <v>12</v>
      </c>
      <c r="E12" s="1">
        <f>COUNTIF(Hold!B:B,B12)</f>
        <v>1</v>
      </c>
    </row>
    <row r="13" spans="1:5" x14ac:dyDescent="0.25">
      <c r="A13" s="1">
        <v>12</v>
      </c>
      <c r="B13" t="s">
        <v>22</v>
      </c>
      <c r="C13" s="1">
        <f t="shared" si="0"/>
        <v>10</v>
      </c>
      <c r="D13" s="1">
        <f>COUNTIF(Individuel!B:B,B13)</f>
        <v>10</v>
      </c>
      <c r="E13" s="1">
        <f>COUNTIF(Hold!B:B,B13)</f>
        <v>0</v>
      </c>
    </row>
    <row r="14" spans="1:5" x14ac:dyDescent="0.25">
      <c r="A14" s="1">
        <v>13</v>
      </c>
      <c r="B14" t="s">
        <v>58</v>
      </c>
      <c r="C14" s="1">
        <f t="shared" si="0"/>
        <v>8</v>
      </c>
      <c r="D14" s="1">
        <f>COUNTIF(Individuel!B:B,B14)</f>
        <v>7</v>
      </c>
      <c r="E14" s="1">
        <f>COUNTIF(Hold!B:B,B14)</f>
        <v>1</v>
      </c>
    </row>
    <row r="15" spans="1:5" x14ac:dyDescent="0.25">
      <c r="A15" s="1">
        <v>14</v>
      </c>
      <c r="B15" t="s">
        <v>63</v>
      </c>
      <c r="C15" s="1">
        <f t="shared" si="0"/>
        <v>7</v>
      </c>
      <c r="D15" s="1">
        <f>COUNTIF(Individuel!B:B,B15)</f>
        <v>6</v>
      </c>
      <c r="E15" s="1">
        <f>COUNTIF(Hold!B:B,B15)</f>
        <v>1</v>
      </c>
    </row>
    <row r="16" spans="1:5" x14ac:dyDescent="0.25">
      <c r="A16" s="1">
        <v>15</v>
      </c>
      <c r="B16" t="s">
        <v>114</v>
      </c>
      <c r="C16" s="1">
        <f t="shared" si="0"/>
        <v>6</v>
      </c>
      <c r="D16" s="1">
        <f>COUNTIF(Individuel!B:B,B16)</f>
        <v>6</v>
      </c>
      <c r="E16" s="1">
        <f>COUNTIF(Hold!B:B,B16)</f>
        <v>0</v>
      </c>
    </row>
    <row r="17" spans="1:5" x14ac:dyDescent="0.25">
      <c r="A17" s="1">
        <v>16</v>
      </c>
      <c r="B17" t="s">
        <v>67</v>
      </c>
      <c r="C17" s="1">
        <f t="shared" si="0"/>
        <v>6</v>
      </c>
      <c r="D17" s="1">
        <f>COUNTIF(Individuel!B:B,B17)</f>
        <v>4</v>
      </c>
      <c r="E17" s="1">
        <f>COUNTIF(Hold!B:B,B17)</f>
        <v>2</v>
      </c>
    </row>
    <row r="18" spans="1:5" x14ac:dyDescent="0.25">
      <c r="A18" s="1">
        <v>17</v>
      </c>
      <c r="B18" t="s">
        <v>176</v>
      </c>
      <c r="C18" s="1">
        <f t="shared" si="0"/>
        <v>5</v>
      </c>
      <c r="D18" s="1">
        <f>COUNTIF(Individuel!B:B,B18)</f>
        <v>5</v>
      </c>
      <c r="E18" s="1">
        <f>COUNTIF(Hold!B:B,B18)</f>
        <v>0</v>
      </c>
    </row>
    <row r="19" spans="1:5" x14ac:dyDescent="0.25">
      <c r="A19" s="1">
        <v>18</v>
      </c>
      <c r="B19" t="s">
        <v>346</v>
      </c>
      <c r="C19" s="1">
        <f t="shared" si="0"/>
        <v>5</v>
      </c>
      <c r="D19" s="1">
        <f>COUNTIF(Individuel!B:B,B19)</f>
        <v>5</v>
      </c>
      <c r="E19" s="1">
        <f>COUNTIF(Hold!B:B,B19)</f>
        <v>0</v>
      </c>
    </row>
    <row r="20" spans="1:5" x14ac:dyDescent="0.25">
      <c r="A20" s="1">
        <v>19</v>
      </c>
      <c r="B20" t="s">
        <v>250</v>
      </c>
      <c r="C20" s="1">
        <f t="shared" si="0"/>
        <v>4</v>
      </c>
      <c r="D20" s="1">
        <f>COUNTIF(Individuel!B:B,B20)</f>
        <v>4</v>
      </c>
      <c r="E20" s="1">
        <f>COUNTIF(Hold!B:B,B20)</f>
        <v>0</v>
      </c>
    </row>
    <row r="21" spans="1:5" x14ac:dyDescent="0.25">
      <c r="A21" s="1">
        <v>20</v>
      </c>
      <c r="B21" t="s">
        <v>71</v>
      </c>
      <c r="C21" s="1">
        <f t="shared" si="0"/>
        <v>4</v>
      </c>
      <c r="D21" s="1">
        <f>COUNTIF(Individuel!B:B,B21)</f>
        <v>4</v>
      </c>
      <c r="E21" s="1">
        <f>COUNTIF(Hold!B:B,B21)</f>
        <v>0</v>
      </c>
    </row>
    <row r="22" spans="1:5" x14ac:dyDescent="0.25">
      <c r="A22" s="1">
        <v>21</v>
      </c>
      <c r="B22" t="s">
        <v>27</v>
      </c>
      <c r="C22" s="1">
        <f t="shared" si="0"/>
        <v>3</v>
      </c>
      <c r="D22" s="1">
        <f>COUNTIF(Individuel!B:B,B22)</f>
        <v>3</v>
      </c>
      <c r="E22" s="1">
        <f>COUNTIF(Hold!B:B,B22)</f>
        <v>0</v>
      </c>
    </row>
    <row r="23" spans="1:5" x14ac:dyDescent="0.25">
      <c r="A23" s="1">
        <v>22</v>
      </c>
      <c r="B23" t="s">
        <v>410</v>
      </c>
      <c r="C23" s="1">
        <f t="shared" si="0"/>
        <v>3</v>
      </c>
      <c r="D23" s="1">
        <f>COUNTIF(Individuel!B:B,B23)</f>
        <v>3</v>
      </c>
      <c r="E23" s="1">
        <f>COUNTIF(Hold!B:B,B23)</f>
        <v>0</v>
      </c>
    </row>
    <row r="24" spans="1:5" x14ac:dyDescent="0.25">
      <c r="A24" s="1">
        <v>23</v>
      </c>
      <c r="B24" t="s">
        <v>401</v>
      </c>
      <c r="C24" s="1">
        <f t="shared" si="0"/>
        <v>3</v>
      </c>
      <c r="D24" s="1">
        <f>COUNTIF(Individuel!B:B,B24)</f>
        <v>3</v>
      </c>
      <c r="E24" s="1">
        <f>COUNTIF(Hold!B:B,B24)</f>
        <v>0</v>
      </c>
    </row>
    <row r="25" spans="1:5" x14ac:dyDescent="0.25">
      <c r="A25" s="1">
        <v>24</v>
      </c>
      <c r="B25" t="s">
        <v>468</v>
      </c>
      <c r="C25" s="1">
        <f t="shared" si="0"/>
        <v>3</v>
      </c>
      <c r="D25" s="1">
        <f>COUNTIF(Individuel!B:B,B25)</f>
        <v>3</v>
      </c>
      <c r="E25" s="1">
        <f>COUNTIF(Hold!B:B,B25)</f>
        <v>0</v>
      </c>
    </row>
    <row r="26" spans="1:5" x14ac:dyDescent="0.25">
      <c r="A26" s="1">
        <v>25</v>
      </c>
      <c r="B26" t="s">
        <v>37</v>
      </c>
      <c r="C26" s="1">
        <f t="shared" si="0"/>
        <v>3</v>
      </c>
      <c r="D26" s="1">
        <f>COUNTIF(Individuel!B:B,B26)</f>
        <v>3</v>
      </c>
      <c r="E26" s="1">
        <f>COUNTIF(Hold!B:B,B26)</f>
        <v>0</v>
      </c>
    </row>
    <row r="27" spans="1:5" x14ac:dyDescent="0.25">
      <c r="A27" s="1">
        <v>26</v>
      </c>
      <c r="B27" t="s">
        <v>488</v>
      </c>
      <c r="C27" s="1">
        <f t="shared" si="0"/>
        <v>2</v>
      </c>
      <c r="D27" s="1">
        <f>COUNTIF(Individuel!B:B,B27)</f>
        <v>2</v>
      </c>
      <c r="E27" s="1">
        <f>COUNTIF(Hold!B:B,B27)</f>
        <v>0</v>
      </c>
    </row>
    <row r="28" spans="1:5" x14ac:dyDescent="0.25">
      <c r="A28" s="1">
        <v>27</v>
      </c>
      <c r="B28" t="s">
        <v>11</v>
      </c>
      <c r="C28" s="1">
        <f t="shared" si="0"/>
        <v>2</v>
      </c>
      <c r="D28" s="1">
        <f>COUNTIF(Individuel!B:B,B28)</f>
        <v>2</v>
      </c>
      <c r="E28" s="1">
        <f>COUNTIF(Hold!B:B,B28)</f>
        <v>0</v>
      </c>
    </row>
    <row r="29" spans="1:5" x14ac:dyDescent="0.25">
      <c r="A29" s="1">
        <v>28</v>
      </c>
      <c r="B29" t="s">
        <v>548</v>
      </c>
      <c r="C29" s="1">
        <f t="shared" si="0"/>
        <v>1</v>
      </c>
      <c r="D29" s="1">
        <f>COUNTIF(Individuel!B:B,B29)</f>
        <v>1</v>
      </c>
      <c r="E29" s="1">
        <f>COUNTIF(Hold!B:B,B29)</f>
        <v>0</v>
      </c>
    </row>
    <row r="30" spans="1:5" x14ac:dyDescent="0.25">
      <c r="A30" s="1">
        <v>29</v>
      </c>
      <c r="B30" t="s">
        <v>197</v>
      </c>
      <c r="C30" s="1">
        <f t="shared" si="0"/>
        <v>1</v>
      </c>
      <c r="D30" s="1">
        <f>COUNTIF(Individuel!B:B,B30)</f>
        <v>1</v>
      </c>
      <c r="E30" s="1">
        <f>COUNTIF(Hold!B:B,B30)</f>
        <v>0</v>
      </c>
    </row>
    <row r="31" spans="1:5" x14ac:dyDescent="0.25">
      <c r="A31" s="1">
        <v>30</v>
      </c>
      <c r="B31" t="s">
        <v>268</v>
      </c>
      <c r="C31" s="1">
        <f t="shared" si="0"/>
        <v>1</v>
      </c>
      <c r="D31" s="1">
        <f>COUNTIF(Individuel!B:B,B31)</f>
        <v>1</v>
      </c>
      <c r="E31" s="1">
        <f>COUNTIF(Hold!B:B,B31)</f>
        <v>0</v>
      </c>
    </row>
    <row r="32" spans="1:5" x14ac:dyDescent="0.25">
      <c r="A32" s="1">
        <v>31</v>
      </c>
      <c r="B32" t="s">
        <v>501</v>
      </c>
      <c r="C32" s="1">
        <f t="shared" si="0"/>
        <v>1</v>
      </c>
      <c r="D32" s="1">
        <f>COUNTIF(Individuel!B:B,B32)</f>
        <v>1</v>
      </c>
      <c r="E32" s="1">
        <f>COUNTIF(Hold!B:B,B32)</f>
        <v>0</v>
      </c>
    </row>
    <row r="33" spans="1:5" x14ac:dyDescent="0.25">
      <c r="A33" s="1">
        <v>32</v>
      </c>
      <c r="B33" t="s">
        <v>383</v>
      </c>
      <c r="C33" s="1">
        <f t="shared" si="0"/>
        <v>1</v>
      </c>
      <c r="D33" s="1">
        <f>COUNTIF(Individuel!B:B,B33)</f>
        <v>1</v>
      </c>
      <c r="E33" s="1">
        <f>COUNTIF(Hold!B:B,B33)</f>
        <v>0</v>
      </c>
    </row>
    <row r="34" spans="1:5" x14ac:dyDescent="0.25">
      <c r="A34" s="1">
        <v>33</v>
      </c>
      <c r="B34" t="s">
        <v>456</v>
      </c>
      <c r="C34" s="1">
        <f t="shared" si="0"/>
        <v>1</v>
      </c>
      <c r="D34" s="1">
        <f>COUNTIF(Individuel!B:B,B34)</f>
        <v>1</v>
      </c>
      <c r="E34" s="1">
        <f>COUNTIF(Hold!B:B,B34)</f>
        <v>0</v>
      </c>
    </row>
  </sheetData>
  <sortState ref="B2:E34">
    <sortCondition descending="1" ref="C3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Chart Medaljefordeling - DOM-K </vt:lpstr>
      <vt:lpstr>Hold</vt:lpstr>
      <vt:lpstr>Individuel</vt:lpstr>
      <vt:lpstr>Ark2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Ole Johansen</dc:creator>
  <cp:lastModifiedBy>Ken</cp:lastModifiedBy>
  <dcterms:created xsi:type="dcterms:W3CDTF">2015-03-09T13:40:07Z</dcterms:created>
  <dcterms:modified xsi:type="dcterms:W3CDTF">2015-03-09T20:30:24Z</dcterms:modified>
</cp:coreProperties>
</file>