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en\Documents\Mastersrekorder\TOP10-2015-Holdkapper\"/>
    </mc:Choice>
  </mc:AlternateContent>
  <bookViews>
    <workbookView xWindow="5475" yWindow="-30" windowWidth="14745" windowHeight="12045"/>
  </bookViews>
  <sheets>
    <sheet name="DENMARK RELAYS WOMEN LONGCOURSE" sheetId="6" r:id="rId1"/>
    <sheet name="A 100-119" sheetId="1" r:id="rId2"/>
    <sheet name="B 120-159" sheetId="2" r:id="rId3"/>
    <sheet name="C 160-199" sheetId="3" r:id="rId4"/>
    <sheet name="D 200-239" sheetId="4" r:id="rId5"/>
    <sheet name="E 240-279" sheetId="5" r:id="rId6"/>
  </sheets>
  <calcPr calcId="152511"/>
</workbook>
</file>

<file path=xl/calcChain.xml><?xml version="1.0" encoding="utf-8"?>
<calcChain xmlns="http://schemas.openxmlformats.org/spreadsheetml/2006/main">
  <c r="E17" i="1" l="1"/>
  <c r="E10" i="1"/>
  <c r="E25" i="3"/>
  <c r="E18" i="4"/>
  <c r="E25" i="5"/>
  <c r="E18" i="5"/>
  <c r="E17" i="3"/>
  <c r="E10" i="3"/>
  <c r="E10" i="4"/>
  <c r="E10" i="5"/>
</calcChain>
</file>

<file path=xl/sharedStrings.xml><?xml version="1.0" encoding="utf-8"?>
<sst xmlns="http://schemas.openxmlformats.org/spreadsheetml/2006/main" count="194" uniqueCount="119">
  <si>
    <t xml:space="preserve">Date </t>
  </si>
  <si>
    <t>Place</t>
  </si>
  <si>
    <t xml:space="preserve">Event </t>
  </si>
  <si>
    <t>Event</t>
  </si>
  <si>
    <t>Age group B 120-159</t>
  </si>
  <si>
    <t>Age group C 160-199</t>
  </si>
  <si>
    <r>
      <rPr>
        <b/>
        <sz val="11"/>
        <color rgb="FF000000"/>
        <rFont val="Verdana"/>
        <family val="2"/>
      </rPr>
      <t>Club</t>
    </r>
    <r>
      <rPr>
        <sz val="11"/>
        <color rgb="FF000000"/>
        <rFont val="Verdana"/>
        <family val="2"/>
      </rPr>
      <t>, swimmers</t>
    </r>
  </si>
  <si>
    <r>
      <rPr>
        <b/>
        <sz val="11"/>
        <color rgb="FF000000"/>
        <rFont val="Verdana"/>
        <family val="2"/>
      </rPr>
      <t>Time</t>
    </r>
    <r>
      <rPr>
        <sz val="11"/>
        <color rgb="FF000000"/>
        <rFont val="Verdana"/>
        <family val="2"/>
      </rPr>
      <t>, split times</t>
    </r>
  </si>
  <si>
    <t xml:space="preserve">Age </t>
  </si>
  <si>
    <t>Time</t>
  </si>
  <si>
    <t>Date</t>
  </si>
  <si>
    <t xml:space="preserve">Place </t>
  </si>
  <si>
    <t>Age group 240-279</t>
  </si>
  <si>
    <t>Danske Open Masters, Bellahøj</t>
  </si>
  <si>
    <t xml:space="preserve">TOP 10 - 2015 Danish Masters Swimmers </t>
  </si>
  <si>
    <t>LONG COURSE</t>
  </si>
  <si>
    <t>Age groups on seperate sheets</t>
  </si>
  <si>
    <t xml:space="preserve">RELAYS  - WOMEN </t>
  </si>
  <si>
    <t>Hovedstadens Svømmeklub </t>
  </si>
  <si>
    <t>6:59.16 </t>
  </si>
  <si>
    <t>Else Møller </t>
  </si>
  <si>
    <t>1958 </t>
  </si>
  <si>
    <t>1:41.82 </t>
  </si>
  <si>
    <t>Kirsten Johansen </t>
  </si>
  <si>
    <t>1944 </t>
  </si>
  <si>
    <t>Majken Johansen </t>
  </si>
  <si>
    <t>Hanne Møller </t>
  </si>
  <si>
    <t>4x100 freestyle WOMEN</t>
  </si>
  <si>
    <t>Age group 200-239</t>
  </si>
  <si>
    <t>Næstved IF </t>
  </si>
  <si>
    <t>4:49.26 </t>
  </si>
  <si>
    <t>Tine Carstensen </t>
  </si>
  <si>
    <t>1962 </t>
  </si>
  <si>
    <t>1:09.37 </t>
  </si>
  <si>
    <t>Vibeke Larsen </t>
  </si>
  <si>
    <t>1961 </t>
  </si>
  <si>
    <t>Sanne Juel </t>
  </si>
  <si>
    <t>1965 </t>
  </si>
  <si>
    <t>Jannie Aarkrogh Steen </t>
  </si>
  <si>
    <t>1968 </t>
  </si>
  <si>
    <t>Swim Team Odense </t>
  </si>
  <si>
    <t>4:32.74 </t>
  </si>
  <si>
    <t>Kirsten Jensen </t>
  </si>
  <si>
    <t>1971 </t>
  </si>
  <si>
    <t>1:07.52 </t>
  </si>
  <si>
    <t>Cecilie Christiansen </t>
  </si>
  <si>
    <t>1990 </t>
  </si>
  <si>
    <t>Anne-Sofie Pii </t>
  </si>
  <si>
    <t>1970 </t>
  </si>
  <si>
    <t>Susanne Metzsch </t>
  </si>
  <si>
    <t>Sigma Swim </t>
  </si>
  <si>
    <t>5:15.80 </t>
  </si>
  <si>
    <t>Ulla Olin </t>
  </si>
  <si>
    <t>1963 </t>
  </si>
  <si>
    <t>1:20.71 </t>
  </si>
  <si>
    <t>Dorthe Rathmann Bengtson </t>
  </si>
  <si>
    <t>1966 </t>
  </si>
  <si>
    <t>Elene Skytte </t>
  </si>
  <si>
    <t>Caroline Suhr </t>
  </si>
  <si>
    <t>1943 </t>
  </si>
  <si>
    <t>4x100 medley WOMEN</t>
  </si>
  <si>
    <t>Swim Team Tåstrup </t>
  </si>
  <si>
    <t>6:36.77 </t>
  </si>
  <si>
    <t>Elisabeth Ketelsen </t>
  </si>
  <si>
    <t>1:37.40 </t>
  </si>
  <si>
    <t>Pia Thulstrup </t>
  </si>
  <si>
    <t>1:29.52 </t>
  </si>
  <si>
    <t>Berit Marx Pedersen </t>
  </si>
  <si>
    <t>1950 </t>
  </si>
  <si>
    <t>2:01.95 </t>
  </si>
  <si>
    <t>Inge-Lise Damberg </t>
  </si>
  <si>
    <t>1957 </t>
  </si>
  <si>
    <t>1:27.90 </t>
  </si>
  <si>
    <t>-</t>
  </si>
  <si>
    <t>7:54.85 </t>
  </si>
  <si>
    <t>2:06.47 </t>
  </si>
  <si>
    <t>Winnie Grønbech </t>
  </si>
  <si>
    <t>1953 </t>
  </si>
  <si>
    <t>1:56.80 </t>
  </si>
  <si>
    <t>2:04.76 </t>
  </si>
  <si>
    <t>1:46.82 </t>
  </si>
  <si>
    <t>5:29.04 </t>
  </si>
  <si>
    <t>1:32.44 </t>
  </si>
  <si>
    <t>1:28.96 </t>
  </si>
  <si>
    <t>1:17.66 </t>
  </si>
  <si>
    <t>1:09.98 </t>
  </si>
  <si>
    <t>4x100 medley women</t>
  </si>
  <si>
    <t>5:14.57 </t>
  </si>
  <si>
    <t>1:17.88 </t>
  </si>
  <si>
    <t>1:27.06 </t>
  </si>
  <si>
    <t>1:17.95 </t>
  </si>
  <si>
    <t>1:11.68 </t>
  </si>
  <si>
    <t>Rank</t>
  </si>
  <si>
    <t>Age group A 100-119</t>
  </si>
  <si>
    <t>U.S.G </t>
  </si>
  <si>
    <t>4:58.84 </t>
  </si>
  <si>
    <t>Trine Gudnitz </t>
  </si>
  <si>
    <t>1987 </t>
  </si>
  <si>
    <t>1:14.62 </t>
  </si>
  <si>
    <t>Thea Sejr Hansen </t>
  </si>
  <si>
    <t>1984 </t>
  </si>
  <si>
    <t>1:23.78 </t>
  </si>
  <si>
    <t>Louise Buhl Borg </t>
  </si>
  <si>
    <t>1:17.60 </t>
  </si>
  <si>
    <t>Katrine Leth-Espensen </t>
  </si>
  <si>
    <t>1:02.84 </t>
  </si>
  <si>
    <t>5:04.04 </t>
  </si>
  <si>
    <t>Anna-Marie Christensen </t>
  </si>
  <si>
    <t>1:16.64 </t>
  </si>
  <si>
    <t>Amalie H. Falck-Schmith </t>
  </si>
  <si>
    <t>1989 </t>
  </si>
  <si>
    <t>1:17.63 </t>
  </si>
  <si>
    <t>Carola Pedersen </t>
  </si>
  <si>
    <t>1:19.89 </t>
  </si>
  <si>
    <t>Anne Roslyng </t>
  </si>
  <si>
    <t>1983 </t>
  </si>
  <si>
    <t>1:09.88 </t>
  </si>
  <si>
    <r>
      <rPr>
        <b/>
        <sz val="12"/>
        <color theme="1"/>
        <rFont val="Calibri"/>
        <family val="2"/>
        <scheme val="minor"/>
      </rPr>
      <t>Club</t>
    </r>
    <r>
      <rPr>
        <sz val="12"/>
        <color theme="1"/>
        <rFont val="Calibri"/>
        <family val="2"/>
        <scheme val="minor"/>
      </rPr>
      <t>, swimmers</t>
    </r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</si>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</sst>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"/>
    <numFmt numFmtId="165" formatCode="yyyy/mm/dd;@"/>
  </numFmts>
  <fonts count="11" x14ac:knownFonts="1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8"/>
      <color rgb="FF454545"/>
      <name val="Verdana"/>
      <family val="2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3" fillId="0" borderId="0" xfId="0" applyFont="1"/>
    <xf numFmtId="2" fontId="5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Fill="1"/>
    <xf numFmtId="0" fontId="10" fillId="0" borderId="0" xfId="0" applyFont="1"/>
    <xf numFmtId="0" fontId="10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right" vertical="center" wrapText="1"/>
    </xf>
    <xf numFmtId="165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Alignment="1"/>
    <xf numFmtId="2" fontId="10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9" fillId="0" borderId="0" xfId="0" applyFont="1"/>
    <xf numFmtId="0" fontId="9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0" xfId="0" applyFont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1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NumberFormat="1" applyFont="1" applyAlignment="1">
      <alignment horizontal="center"/>
    </xf>
    <xf numFmtId="165" fontId="9" fillId="0" borderId="0" xfId="0" applyNumberFormat="1" applyFont="1" applyFill="1"/>
    <xf numFmtId="0" fontId="10" fillId="0" borderId="1" xfId="0" applyFont="1" applyBorder="1"/>
    <xf numFmtId="164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</cellXfs>
  <cellStyles count="2">
    <cellStyle name="Link" xfId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9528" cy="9528"/>
    <xdr:pic>
      <xdr:nvPicPr>
        <xdr:cNvPr id="3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73405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5</xdr:row>
      <xdr:rowOff>0</xdr:rowOff>
    </xdr:from>
    <xdr:ext cx="9528" cy="9528"/>
    <xdr:pic>
      <xdr:nvPicPr>
        <xdr:cNvPr id="4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73405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5</xdr:row>
      <xdr:rowOff>0</xdr:rowOff>
    </xdr:from>
    <xdr:ext cx="9528" cy="9528"/>
    <xdr:pic>
      <xdr:nvPicPr>
        <xdr:cNvPr id="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53390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5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73405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1339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1339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5243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1339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6103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6103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8197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6103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6103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6103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1339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6103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764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764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4484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764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672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672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576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672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362325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362325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12382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362325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436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436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1530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436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8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5762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5762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2</xdr:row>
      <xdr:rowOff>0</xdr:rowOff>
    </xdr:from>
    <xdr:ext cx="9528" cy="9528"/>
    <xdr:pic>
      <xdr:nvPicPr>
        <xdr:cNvPr id="20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36232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21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5762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436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2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436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2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672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2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436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867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867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2576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867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010025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010025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0002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010025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4674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4674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6864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4674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8627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8627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2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01002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8627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8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4674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4674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20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0768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21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4674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1762125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245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245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0958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245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9243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9243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2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9243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245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245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86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9245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tabSelected="1" workbookViewId="0">
      <selection activeCell="G10" sqref="G10"/>
    </sheetView>
  </sheetViews>
  <sheetFormatPr defaultRowHeight="15" x14ac:dyDescent="0.25"/>
  <sheetData>
    <row r="2" spans="1:1" s="18" customFormat="1" ht="21" x14ac:dyDescent="0.35">
      <c r="A2" s="18" t="s">
        <v>14</v>
      </c>
    </row>
    <row r="4" spans="1:1" s="18" customFormat="1" ht="21" x14ac:dyDescent="0.35">
      <c r="A4" s="18" t="s">
        <v>17</v>
      </c>
    </row>
    <row r="5" spans="1:1" s="18" customFormat="1" ht="21" x14ac:dyDescent="0.35">
      <c r="A5" s="18" t="s">
        <v>15</v>
      </c>
    </row>
    <row r="7" spans="1:1" s="19" customFormat="1" ht="18.75" x14ac:dyDescent="0.3">
      <c r="A7" s="19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C17" sqref="C17"/>
    </sheetView>
  </sheetViews>
  <sheetFormatPr defaultRowHeight="15.75" x14ac:dyDescent="0.25"/>
  <cols>
    <col min="1" max="1" width="29.42578125" style="21" customWidth="1"/>
    <col min="2" max="2" width="4.85546875" style="22" customWidth="1"/>
    <col min="3" max="3" width="32.85546875" style="22" customWidth="1"/>
    <col min="4" max="4" width="8.5703125" style="22" customWidth="1"/>
    <col min="5" max="5" width="8.28515625" style="36" customWidth="1"/>
    <col min="6" max="6" width="12.42578125" style="47" customWidth="1"/>
    <col min="7" max="7" width="12.42578125" style="22" customWidth="1"/>
    <col min="8" max="8" width="9.140625" style="22" customWidth="1"/>
    <col min="9" max="9" width="22.140625" style="22" customWidth="1"/>
    <col min="10" max="10" width="19.42578125" style="22" customWidth="1"/>
    <col min="11" max="11" width="43.28515625" style="22" customWidth="1"/>
    <col min="12" max="12" width="9.140625" style="21" customWidth="1"/>
    <col min="13" max="16384" width="9.140625" style="21"/>
  </cols>
  <sheetData>
    <row r="1" spans="1:14" s="23" customFormat="1" x14ac:dyDescent="0.25">
      <c r="A1" s="23" t="s">
        <v>3</v>
      </c>
      <c r="B1" s="24" t="s">
        <v>92</v>
      </c>
      <c r="C1" s="23" t="s">
        <v>117</v>
      </c>
      <c r="D1" s="25" t="s">
        <v>8</v>
      </c>
      <c r="E1" s="26"/>
      <c r="F1" s="23" t="s">
        <v>9</v>
      </c>
      <c r="G1" s="27" t="s">
        <v>10</v>
      </c>
      <c r="H1" s="23" t="s">
        <v>11</v>
      </c>
    </row>
    <row r="2" spans="1:14" s="28" customFormat="1" x14ac:dyDescent="0.25">
      <c r="B2" s="22"/>
    </row>
    <row r="3" spans="1:14" s="48" customFormat="1" x14ac:dyDescent="0.25">
      <c r="A3" s="48" t="s">
        <v>93</v>
      </c>
      <c r="B3" s="20"/>
    </row>
    <row r="4" spans="1:14" s="28" customFormat="1" x14ac:dyDescent="0.25">
      <c r="B4" s="22"/>
    </row>
    <row r="5" spans="1:14" s="41" customFormat="1" x14ac:dyDescent="0.25">
      <c r="A5" s="20" t="s">
        <v>86</v>
      </c>
      <c r="B5" s="20">
        <v>1</v>
      </c>
      <c r="C5" s="30" t="s">
        <v>94</v>
      </c>
      <c r="D5" s="30"/>
      <c r="E5" s="30"/>
      <c r="F5" s="31" t="s">
        <v>95</v>
      </c>
      <c r="G5" s="32">
        <v>42168</v>
      </c>
      <c r="H5" s="33" t="s">
        <v>13</v>
      </c>
      <c r="I5" s="31"/>
      <c r="K5" s="30"/>
      <c r="L5" s="49"/>
      <c r="M5" s="49"/>
      <c r="N5" s="49"/>
    </row>
    <row r="6" spans="1:14" x14ac:dyDescent="0.25">
      <c r="A6" s="20"/>
      <c r="B6" s="20"/>
      <c r="C6" s="23" t="s">
        <v>96</v>
      </c>
      <c r="D6" s="29" t="s">
        <v>97</v>
      </c>
      <c r="E6" s="35">
        <v>28</v>
      </c>
      <c r="F6" s="34" t="s">
        <v>98</v>
      </c>
      <c r="G6" s="21"/>
      <c r="H6" s="34"/>
      <c r="I6" s="21"/>
      <c r="J6" s="34"/>
      <c r="K6" s="34"/>
      <c r="L6" s="34"/>
      <c r="M6" s="34"/>
      <c r="N6" s="22"/>
    </row>
    <row r="7" spans="1:14" x14ac:dyDescent="0.25">
      <c r="A7" s="20"/>
      <c r="B7" s="20"/>
      <c r="C7" s="23" t="s">
        <v>99</v>
      </c>
      <c r="D7" s="29" t="s">
        <v>100</v>
      </c>
      <c r="E7" s="35">
        <v>31</v>
      </c>
      <c r="F7" s="34" t="s">
        <v>101</v>
      </c>
      <c r="G7" s="21"/>
      <c r="H7" s="34"/>
      <c r="I7" s="21"/>
      <c r="J7" s="34"/>
      <c r="K7" s="34"/>
      <c r="L7" s="34"/>
      <c r="M7" s="34"/>
      <c r="N7" s="22"/>
    </row>
    <row r="8" spans="1:14" x14ac:dyDescent="0.25">
      <c r="A8" s="20"/>
      <c r="B8" s="20"/>
      <c r="C8" s="23" t="s">
        <v>102</v>
      </c>
      <c r="D8" s="29" t="s">
        <v>97</v>
      </c>
      <c r="E8" s="35">
        <v>28</v>
      </c>
      <c r="F8" s="34" t="s">
        <v>103</v>
      </c>
      <c r="G8" s="21"/>
      <c r="H8" s="34"/>
      <c r="I8" s="21"/>
      <c r="J8" s="34"/>
      <c r="K8" s="34"/>
      <c r="L8" s="34"/>
      <c r="M8" s="34"/>
      <c r="N8" s="22"/>
    </row>
    <row r="9" spans="1:14" s="28" customFormat="1" x14ac:dyDescent="0.25">
      <c r="A9" s="20"/>
      <c r="B9" s="20"/>
      <c r="C9" s="23" t="s">
        <v>104</v>
      </c>
      <c r="D9" s="29" t="s">
        <v>46</v>
      </c>
      <c r="E9" s="35">
        <v>25</v>
      </c>
      <c r="F9" s="34" t="s">
        <v>105</v>
      </c>
      <c r="H9" s="34"/>
      <c r="J9" s="23"/>
      <c r="K9" s="23"/>
      <c r="L9" s="23"/>
      <c r="M9" s="23"/>
    </row>
    <row r="10" spans="1:14" s="28" customFormat="1" x14ac:dyDescent="0.25">
      <c r="A10" s="20"/>
      <c r="B10" s="20"/>
      <c r="D10" s="36"/>
      <c r="E10" s="37">
        <f>SUM(E6:E9)</f>
        <v>112</v>
      </c>
      <c r="F10" s="22"/>
    </row>
    <row r="11" spans="1:14" s="28" customFormat="1" x14ac:dyDescent="0.25">
      <c r="A11" s="38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4" s="52" customFormat="1" x14ac:dyDescent="0.25">
      <c r="A12" s="51"/>
      <c r="B12" s="50">
        <v>2</v>
      </c>
      <c r="C12" s="30" t="s">
        <v>18</v>
      </c>
      <c r="D12" s="30"/>
      <c r="E12" s="30"/>
      <c r="F12" s="31" t="s">
        <v>106</v>
      </c>
      <c r="G12" s="32">
        <v>42168</v>
      </c>
      <c r="H12" s="33" t="s">
        <v>13</v>
      </c>
      <c r="J12" s="30"/>
      <c r="K12" s="51"/>
      <c r="L12" s="51"/>
      <c r="M12" s="51"/>
    </row>
    <row r="13" spans="1:14" x14ac:dyDescent="0.25">
      <c r="A13" s="39"/>
      <c r="B13" s="35"/>
      <c r="C13" s="28" t="s">
        <v>107</v>
      </c>
      <c r="D13" s="29" t="s">
        <v>46</v>
      </c>
      <c r="E13" s="35">
        <v>25</v>
      </c>
      <c r="F13" s="34" t="s">
        <v>108</v>
      </c>
      <c r="G13" s="34"/>
      <c r="I13" s="34"/>
      <c r="J13" s="34"/>
      <c r="K13" s="34"/>
      <c r="L13" s="34"/>
      <c r="M13" s="39"/>
    </row>
    <row r="14" spans="1:14" x14ac:dyDescent="0.25">
      <c r="A14" s="39"/>
      <c r="B14" s="35"/>
      <c r="C14" s="28" t="s">
        <v>109</v>
      </c>
      <c r="D14" s="29" t="s">
        <v>110</v>
      </c>
      <c r="E14" s="35">
        <v>26</v>
      </c>
      <c r="F14" s="34" t="s">
        <v>111</v>
      </c>
      <c r="G14" s="34"/>
      <c r="I14" s="34"/>
      <c r="J14" s="34"/>
      <c r="K14" s="34"/>
      <c r="L14" s="34"/>
      <c r="M14" s="39"/>
    </row>
    <row r="15" spans="1:14" x14ac:dyDescent="0.25">
      <c r="A15" s="39"/>
      <c r="B15" s="35"/>
      <c r="C15" s="28" t="s">
        <v>112</v>
      </c>
      <c r="D15" s="29" t="s">
        <v>110</v>
      </c>
      <c r="E15" s="35">
        <v>26</v>
      </c>
      <c r="F15" s="34" t="s">
        <v>113</v>
      </c>
      <c r="G15" s="34"/>
      <c r="I15" s="34"/>
      <c r="J15" s="34"/>
      <c r="K15" s="34"/>
      <c r="L15" s="34"/>
      <c r="M15" s="39"/>
    </row>
    <row r="16" spans="1:14" x14ac:dyDescent="0.25">
      <c r="A16" s="39"/>
      <c r="B16" s="35"/>
      <c r="C16" s="28" t="s">
        <v>114</v>
      </c>
      <c r="D16" s="29" t="s">
        <v>115</v>
      </c>
      <c r="E16" s="35">
        <v>32</v>
      </c>
      <c r="F16" s="34" t="s">
        <v>116</v>
      </c>
      <c r="G16" s="34"/>
      <c r="I16" s="23"/>
      <c r="J16" s="23"/>
      <c r="K16" s="23"/>
      <c r="L16" s="23"/>
      <c r="M16" s="39"/>
    </row>
    <row r="17" spans="1:13" x14ac:dyDescent="0.25">
      <c r="A17" s="39"/>
      <c r="B17" s="35"/>
      <c r="C17" s="39"/>
      <c r="D17" s="39"/>
      <c r="E17" s="37">
        <f>SUM(E13:E16)</f>
        <v>109</v>
      </c>
      <c r="F17" s="29"/>
      <c r="G17" s="34"/>
      <c r="H17" s="39"/>
      <c r="I17" s="34"/>
      <c r="J17" s="34"/>
      <c r="K17" s="34"/>
      <c r="L17" s="34"/>
      <c r="M17" s="39"/>
    </row>
    <row r="18" spans="1:13" s="41" customFormat="1" x14ac:dyDescent="0.25">
      <c r="A18" s="40"/>
      <c r="B18" s="35"/>
      <c r="C18" s="40"/>
      <c r="D18" s="40"/>
      <c r="E18" s="29"/>
      <c r="F18" s="29"/>
      <c r="G18" s="34"/>
      <c r="H18" s="40"/>
      <c r="I18" s="34"/>
      <c r="J18" s="34"/>
      <c r="K18" s="34"/>
      <c r="L18" s="34"/>
      <c r="M18" s="40"/>
    </row>
    <row r="19" spans="1:13" x14ac:dyDescent="0.25">
      <c r="A19" s="39"/>
      <c r="B19" s="35"/>
      <c r="C19" s="24"/>
      <c r="D19" s="24"/>
      <c r="E19" s="29"/>
      <c r="F19" s="29"/>
      <c r="G19" s="34"/>
      <c r="H19" s="24"/>
      <c r="I19" s="23"/>
      <c r="J19" s="23"/>
      <c r="K19" s="23"/>
      <c r="L19" s="23"/>
      <c r="M19" s="39"/>
    </row>
    <row r="20" spans="1:13" x14ac:dyDescent="0.25">
      <c r="A20" s="39"/>
      <c r="B20" s="24"/>
      <c r="C20" s="24"/>
      <c r="D20" s="24"/>
      <c r="E20" s="42"/>
      <c r="F20" s="43"/>
      <c r="G20" s="24"/>
      <c r="H20" s="24"/>
      <c r="I20" s="24"/>
      <c r="J20" s="24"/>
      <c r="K20" s="24"/>
      <c r="L20" s="39"/>
      <c r="M20" s="39"/>
    </row>
    <row r="25" spans="1:13" s="41" customFormat="1" x14ac:dyDescent="0.25">
      <c r="B25" s="20"/>
      <c r="C25" s="20"/>
      <c r="D25" s="20"/>
      <c r="E25" s="44"/>
      <c r="F25" s="45"/>
      <c r="G25" s="20"/>
      <c r="H25" s="20"/>
      <c r="I25" s="20"/>
      <c r="J25" s="46"/>
      <c r="K25" s="20"/>
    </row>
  </sheetData>
  <mergeCells count="1">
    <mergeCell ref="D1:E1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6" sqref="A6"/>
    </sheetView>
  </sheetViews>
  <sheetFormatPr defaultRowHeight="14.25" x14ac:dyDescent="0.2"/>
  <cols>
    <col min="1" max="1" width="20.42578125" style="1" customWidth="1"/>
    <col min="2" max="2" width="24.42578125" style="12" customWidth="1"/>
    <col min="3" max="3" width="30" style="12" customWidth="1"/>
    <col min="4" max="4" width="19.42578125" style="2" customWidth="1"/>
    <col min="5" max="5" width="17.140625" style="12" customWidth="1"/>
    <col min="6" max="6" width="15.7109375" style="12" customWidth="1"/>
    <col min="7" max="16384" width="9.140625" style="12"/>
  </cols>
  <sheetData>
    <row r="1" spans="1:9" x14ac:dyDescent="0.2">
      <c r="B1" s="14" t="s">
        <v>2</v>
      </c>
      <c r="C1" s="12" t="s">
        <v>6</v>
      </c>
      <c r="D1" s="2" t="s">
        <v>7</v>
      </c>
      <c r="E1" s="14" t="s">
        <v>0</v>
      </c>
      <c r="F1" s="14" t="s">
        <v>1</v>
      </c>
    </row>
    <row r="3" spans="1:9" x14ac:dyDescent="0.2">
      <c r="A3" s="14" t="s">
        <v>4</v>
      </c>
    </row>
    <row r="4" spans="1:9" x14ac:dyDescent="0.2">
      <c r="B4" s="14"/>
    </row>
    <row r="5" spans="1:9" s="9" customFormat="1" ht="15" x14ac:dyDescent="0.25">
      <c r="A5" s="3" t="s">
        <v>118</v>
      </c>
      <c r="B5" s="15"/>
      <c r="C5" s="15"/>
      <c r="D5" s="15"/>
      <c r="E5" s="15"/>
      <c r="F5" s="15"/>
      <c r="G5" s="15"/>
      <c r="H5" s="15"/>
      <c r="I5" s="17"/>
    </row>
    <row r="6" spans="1:9" s="9" customFormat="1" ht="15" x14ac:dyDescent="0.25">
      <c r="A6" s="3"/>
      <c r="B6" s="16"/>
      <c r="C6" s="17"/>
      <c r="D6" s="17"/>
      <c r="F6" s="16"/>
      <c r="G6" s="15"/>
      <c r="H6" s="15"/>
      <c r="I6" s="15"/>
    </row>
    <row r="7" spans="1:9" s="9" customFormat="1" x14ac:dyDescent="0.2">
      <c r="A7" s="3"/>
      <c r="B7" s="16"/>
      <c r="C7" s="17"/>
      <c r="E7" s="17"/>
      <c r="F7" s="17"/>
      <c r="G7" s="17"/>
      <c r="H7" s="17"/>
      <c r="I7" s="5"/>
    </row>
    <row r="8" spans="1:9" s="9" customFormat="1" x14ac:dyDescent="0.2">
      <c r="A8" s="3"/>
      <c r="B8" s="16"/>
      <c r="C8" s="17"/>
      <c r="E8" s="17"/>
      <c r="F8" s="17"/>
      <c r="G8" s="17"/>
      <c r="H8" s="17"/>
      <c r="I8" s="5"/>
    </row>
    <row r="9" spans="1:9" s="9" customFormat="1" x14ac:dyDescent="0.2">
      <c r="A9" s="3"/>
      <c r="B9" s="16"/>
      <c r="C9" s="17"/>
      <c r="E9" s="17"/>
      <c r="F9" s="17"/>
      <c r="G9" s="17"/>
      <c r="H9" s="17"/>
      <c r="I9" s="5"/>
    </row>
    <row r="10" spans="1:9" ht="15" x14ac:dyDescent="0.25">
      <c r="B10" s="16"/>
      <c r="C10" s="17"/>
      <c r="D10" s="12"/>
      <c r="E10" s="15"/>
      <c r="F10" s="15"/>
      <c r="G10" s="15"/>
      <c r="H10" s="15"/>
    </row>
    <row r="11" spans="1:9" x14ac:dyDescent="0.2">
      <c r="D11" s="12"/>
    </row>
    <row r="12" spans="1:9" s="14" customFormat="1" x14ac:dyDescent="0.2">
      <c r="A12" s="1"/>
    </row>
    <row r="13" spans="1:9" s="4" customFormat="1" x14ac:dyDescent="0.2">
      <c r="A13" s="3"/>
      <c r="B13" s="10"/>
    </row>
    <row r="14" spans="1:9" s="9" customFormat="1" x14ac:dyDescent="0.2">
      <c r="A14" s="3"/>
    </row>
    <row r="15" spans="1:9" s="9" customFormat="1" x14ac:dyDescent="0.2">
      <c r="A15" s="3"/>
      <c r="C15" s="6"/>
      <c r="D15" s="5"/>
      <c r="E15" s="8"/>
      <c r="F15" s="5"/>
    </row>
    <row r="16" spans="1:9" s="9" customFormat="1" x14ac:dyDescent="0.2">
      <c r="A16" s="3"/>
      <c r="C16" s="6"/>
      <c r="D16" s="5"/>
      <c r="E16" s="8"/>
      <c r="F16" s="5"/>
    </row>
    <row r="17" spans="1:6" s="4" customFormat="1" x14ac:dyDescent="0.2">
      <c r="A17" s="3"/>
      <c r="C17" s="6"/>
      <c r="D17" s="13"/>
      <c r="E17" s="7"/>
      <c r="F17" s="3"/>
    </row>
    <row r="18" spans="1:6" s="9" customFormat="1" x14ac:dyDescent="0.2">
      <c r="A18" s="3"/>
      <c r="D18" s="13"/>
      <c r="E18" s="8"/>
      <c r="F18" s="5"/>
    </row>
    <row r="20" spans="1:6" s="4" customFormat="1" x14ac:dyDescent="0.2">
      <c r="A20" s="3"/>
      <c r="D20" s="11"/>
      <c r="E20" s="7"/>
      <c r="F20" s="3"/>
    </row>
    <row r="21" spans="1:6" s="9" customFormat="1" x14ac:dyDescent="0.2">
      <c r="A21" s="3"/>
      <c r="D21" s="13"/>
      <c r="E21" s="8"/>
      <c r="F21" s="5"/>
    </row>
    <row r="22" spans="1:6" s="9" customFormat="1" x14ac:dyDescent="0.2">
      <c r="A22" s="3"/>
      <c r="D22" s="13"/>
      <c r="E22" s="8"/>
      <c r="F22" s="5"/>
    </row>
    <row r="23" spans="1:6" s="9" customFormat="1" x14ac:dyDescent="0.2">
      <c r="A23" s="3"/>
      <c r="D23" s="13"/>
      <c r="E23" s="8"/>
      <c r="F23" s="5"/>
    </row>
    <row r="24" spans="1:6" s="9" customFormat="1" x14ac:dyDescent="0.2">
      <c r="A24" s="3"/>
      <c r="D24" s="13"/>
      <c r="E24" s="8"/>
      <c r="F24" s="5"/>
    </row>
    <row r="25" spans="1:6" s="9" customFormat="1" x14ac:dyDescent="0.2">
      <c r="A25" s="3"/>
      <c r="D25" s="13"/>
      <c r="E25" s="8"/>
      <c r="F25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21" sqref="A21"/>
    </sheetView>
  </sheetViews>
  <sheetFormatPr defaultRowHeight="15.75" x14ac:dyDescent="0.25"/>
  <cols>
    <col min="1" max="1" width="28.140625" style="20" customWidth="1"/>
    <col min="2" max="2" width="3.85546875" style="22" customWidth="1"/>
    <col min="3" max="3" width="29.42578125" style="28" customWidth="1"/>
    <col min="4" max="4" width="7.7109375" style="36" customWidth="1"/>
    <col min="5" max="5" width="8.42578125" style="28" customWidth="1"/>
    <col min="6" max="6" width="8.7109375" style="22" customWidth="1"/>
    <col min="7" max="7" width="16.85546875" style="28" customWidth="1"/>
    <col min="8" max="16384" width="9.140625" style="28"/>
  </cols>
  <sheetData>
    <row r="1" spans="1:14" s="23" customFormat="1" x14ac:dyDescent="0.25">
      <c r="A1" s="23" t="s">
        <v>3</v>
      </c>
      <c r="B1" s="24"/>
      <c r="C1" s="23" t="s">
        <v>117</v>
      </c>
      <c r="D1" s="25" t="s">
        <v>8</v>
      </c>
      <c r="E1" s="26"/>
      <c r="F1" s="24" t="s">
        <v>9</v>
      </c>
      <c r="G1" s="27" t="s">
        <v>10</v>
      </c>
      <c r="H1" s="23" t="s">
        <v>11</v>
      </c>
    </row>
    <row r="2" spans="1:14" s="23" customFormat="1" x14ac:dyDescent="0.25">
      <c r="B2" s="24"/>
      <c r="D2" s="24"/>
      <c r="E2" s="24"/>
      <c r="F2" s="24"/>
      <c r="G2" s="27"/>
    </row>
    <row r="3" spans="1:14" x14ac:dyDescent="0.25">
      <c r="A3" s="55" t="s">
        <v>5</v>
      </c>
    </row>
    <row r="4" spans="1:14" s="39" customFormat="1" x14ac:dyDescent="0.25">
      <c r="B4" s="24"/>
      <c r="C4" s="23"/>
      <c r="D4" s="24"/>
      <c r="E4" s="24"/>
      <c r="F4" s="24"/>
      <c r="G4" s="23"/>
      <c r="H4" s="23"/>
      <c r="I4" s="23"/>
      <c r="J4" s="23"/>
      <c r="K4" s="23"/>
    </row>
    <row r="5" spans="1:14" s="48" customFormat="1" x14ac:dyDescent="0.25">
      <c r="A5" s="49" t="s">
        <v>27</v>
      </c>
      <c r="B5" s="50">
        <v>1</v>
      </c>
      <c r="C5" s="30" t="s">
        <v>40</v>
      </c>
      <c r="D5" s="30"/>
      <c r="E5" s="30"/>
      <c r="F5" s="50" t="s">
        <v>41</v>
      </c>
      <c r="G5" s="32">
        <v>42168</v>
      </c>
      <c r="H5" s="33" t="s">
        <v>13</v>
      </c>
      <c r="J5" s="30"/>
      <c r="K5" s="49"/>
      <c r="L5" s="49"/>
      <c r="M5" s="49"/>
      <c r="N5" s="49"/>
    </row>
    <row r="6" spans="1:14" x14ac:dyDescent="0.25">
      <c r="A6" s="23"/>
      <c r="B6" s="35"/>
      <c r="C6" s="23" t="s">
        <v>42</v>
      </c>
      <c r="D6" s="29" t="s">
        <v>43</v>
      </c>
      <c r="E6" s="35">
        <v>53</v>
      </c>
      <c r="F6" s="35" t="s">
        <v>44</v>
      </c>
      <c r="H6" s="34"/>
      <c r="I6" s="34"/>
      <c r="J6" s="34"/>
      <c r="K6" s="34"/>
      <c r="L6" s="34"/>
      <c r="M6" s="23"/>
      <c r="N6" s="23"/>
    </row>
    <row r="7" spans="1:14" x14ac:dyDescent="0.25">
      <c r="A7" s="23"/>
      <c r="B7" s="35"/>
      <c r="C7" s="23" t="s">
        <v>45</v>
      </c>
      <c r="D7" s="29" t="s">
        <v>46</v>
      </c>
      <c r="E7" s="35">
        <v>54</v>
      </c>
      <c r="F7" s="35" t="s">
        <v>73</v>
      </c>
      <c r="H7" s="34"/>
      <c r="I7" s="34"/>
      <c r="J7" s="34"/>
      <c r="K7" s="34"/>
      <c r="L7" s="34"/>
      <c r="M7" s="23"/>
      <c r="N7" s="23"/>
    </row>
    <row r="8" spans="1:14" x14ac:dyDescent="0.25">
      <c r="A8" s="23"/>
      <c r="B8" s="35"/>
      <c r="C8" s="23" t="s">
        <v>47</v>
      </c>
      <c r="D8" s="29" t="s">
        <v>48</v>
      </c>
      <c r="E8" s="35">
        <v>50</v>
      </c>
      <c r="F8" s="35" t="s">
        <v>73</v>
      </c>
      <c r="H8" s="34"/>
      <c r="I8" s="34"/>
      <c r="J8" s="34"/>
      <c r="K8" s="34"/>
      <c r="L8" s="34"/>
      <c r="M8" s="23"/>
      <c r="N8" s="23"/>
    </row>
    <row r="9" spans="1:14" x14ac:dyDescent="0.25">
      <c r="A9" s="23"/>
      <c r="B9" s="35"/>
      <c r="C9" s="23" t="s">
        <v>49</v>
      </c>
      <c r="D9" s="29" t="s">
        <v>39</v>
      </c>
      <c r="E9" s="35">
        <v>47</v>
      </c>
      <c r="F9" s="35" t="s">
        <v>73</v>
      </c>
      <c r="H9" s="23"/>
      <c r="I9" s="23"/>
      <c r="J9" s="23"/>
      <c r="K9" s="23"/>
      <c r="L9" s="23"/>
      <c r="M9" s="23"/>
      <c r="N9" s="23"/>
    </row>
    <row r="10" spans="1:14" x14ac:dyDescent="0.25">
      <c r="A10" s="23"/>
      <c r="B10" s="24"/>
      <c r="C10" s="23"/>
      <c r="D10" s="23"/>
      <c r="E10" s="37">
        <f>SUM(E6:E9)</f>
        <v>204</v>
      </c>
      <c r="F10" s="24"/>
      <c r="G10" s="23"/>
      <c r="H10" s="23"/>
      <c r="I10" s="23"/>
      <c r="J10" s="23"/>
      <c r="K10" s="23"/>
      <c r="L10" s="23"/>
      <c r="M10" s="23"/>
      <c r="N10" s="23"/>
    </row>
    <row r="11" spans="1:14" x14ac:dyDescent="0.25">
      <c r="A11" s="28"/>
      <c r="B11" s="24"/>
      <c r="C11" s="23"/>
      <c r="D11" s="23"/>
      <c r="E11" s="23"/>
      <c r="F11" s="24"/>
      <c r="G11" s="23"/>
      <c r="H11" s="23"/>
      <c r="I11" s="23"/>
      <c r="J11" s="23"/>
      <c r="K11" s="23"/>
      <c r="L11" s="23"/>
    </row>
    <row r="12" spans="1:14" s="41" customFormat="1" x14ac:dyDescent="0.25">
      <c r="A12" s="20"/>
      <c r="B12" s="50">
        <v>2</v>
      </c>
      <c r="C12" s="30" t="s">
        <v>50</v>
      </c>
      <c r="D12" s="30"/>
      <c r="E12" s="30"/>
      <c r="F12" s="50" t="s">
        <v>51</v>
      </c>
      <c r="G12" s="32">
        <v>42168</v>
      </c>
      <c r="H12" s="33" t="s">
        <v>13</v>
      </c>
      <c r="J12" s="30"/>
      <c r="K12" s="49"/>
      <c r="L12" s="49"/>
      <c r="M12" s="20"/>
    </row>
    <row r="13" spans="1:14" s="21" customFormat="1" x14ac:dyDescent="0.25">
      <c r="A13" s="20"/>
      <c r="B13" s="35"/>
      <c r="C13" s="23" t="s">
        <v>52</v>
      </c>
      <c r="D13" s="29" t="s">
        <v>53</v>
      </c>
      <c r="E13" s="35">
        <v>52</v>
      </c>
      <c r="F13" s="35" t="s">
        <v>54</v>
      </c>
      <c r="G13" s="34"/>
      <c r="I13" s="34"/>
      <c r="J13" s="34"/>
      <c r="K13" s="34"/>
      <c r="L13" s="34"/>
      <c r="M13" s="22"/>
    </row>
    <row r="14" spans="1:14" s="21" customFormat="1" x14ac:dyDescent="0.25">
      <c r="A14" s="20"/>
      <c r="B14" s="35"/>
      <c r="C14" s="23" t="s">
        <v>55</v>
      </c>
      <c r="D14" s="29" t="s">
        <v>56</v>
      </c>
      <c r="E14" s="35">
        <v>49</v>
      </c>
      <c r="F14" s="35" t="s">
        <v>73</v>
      </c>
      <c r="G14" s="34"/>
      <c r="H14" s="34"/>
      <c r="I14" s="34"/>
      <c r="J14" s="34"/>
      <c r="K14" s="34"/>
      <c r="L14" s="34"/>
      <c r="M14" s="22"/>
    </row>
    <row r="15" spans="1:14" s="21" customFormat="1" x14ac:dyDescent="0.25">
      <c r="A15" s="20"/>
      <c r="B15" s="35"/>
      <c r="C15" s="23" t="s">
        <v>57</v>
      </c>
      <c r="D15" s="29" t="s">
        <v>56</v>
      </c>
      <c r="E15" s="35">
        <v>49</v>
      </c>
      <c r="F15" s="35" t="s">
        <v>73</v>
      </c>
      <c r="G15" s="34"/>
      <c r="H15" s="34"/>
      <c r="I15" s="34"/>
      <c r="J15" s="34"/>
      <c r="K15" s="34"/>
      <c r="L15" s="34"/>
      <c r="M15" s="22"/>
    </row>
    <row r="16" spans="1:14" x14ac:dyDescent="0.25">
      <c r="B16" s="35"/>
      <c r="C16" s="23" t="s">
        <v>58</v>
      </c>
      <c r="D16" s="29" t="s">
        <v>43</v>
      </c>
      <c r="E16" s="35">
        <v>44</v>
      </c>
      <c r="F16" s="35" t="s">
        <v>73</v>
      </c>
      <c r="G16" s="34"/>
      <c r="H16" s="34"/>
      <c r="I16" s="34"/>
      <c r="J16" s="34"/>
      <c r="K16" s="34"/>
      <c r="L16" s="34"/>
      <c r="M16" s="23"/>
    </row>
    <row r="17" spans="1:13" x14ac:dyDescent="0.25">
      <c r="B17" s="35"/>
      <c r="C17" s="34"/>
      <c r="D17" s="34"/>
      <c r="E17" s="37">
        <f>SUM(E13:E16)</f>
        <v>194</v>
      </c>
      <c r="F17" s="35"/>
      <c r="G17" s="34"/>
      <c r="H17" s="23"/>
      <c r="I17" s="23"/>
      <c r="J17" s="23"/>
      <c r="K17" s="23"/>
      <c r="L17" s="23"/>
      <c r="M17" s="34"/>
    </row>
    <row r="18" spans="1:13" s="54" customFormat="1" x14ac:dyDescent="0.25">
      <c r="A18" s="53"/>
      <c r="B18" s="53"/>
      <c r="C18" s="56"/>
      <c r="F18" s="57"/>
      <c r="G18" s="56"/>
      <c r="H18" s="58"/>
      <c r="I18" s="58"/>
      <c r="J18" s="58"/>
      <c r="K18" s="58"/>
      <c r="L18" s="58"/>
      <c r="M18" s="58"/>
    </row>
    <row r="19" spans="1:13" s="21" customFormat="1" x14ac:dyDescent="0.25">
      <c r="A19" s="20"/>
      <c r="B19" s="24"/>
      <c r="C19" s="23"/>
      <c r="D19" s="23"/>
      <c r="E19" s="23"/>
      <c r="F19" s="24"/>
      <c r="G19" s="23"/>
      <c r="H19" s="23"/>
      <c r="I19" s="23"/>
      <c r="J19" s="23"/>
      <c r="K19" s="23"/>
      <c r="L19" s="23"/>
      <c r="M19" s="34"/>
    </row>
    <row r="20" spans="1:13" s="41" customFormat="1" x14ac:dyDescent="0.25">
      <c r="A20" s="20" t="s">
        <v>86</v>
      </c>
      <c r="B20" s="50">
        <v>1</v>
      </c>
      <c r="C20" s="30" t="s">
        <v>40</v>
      </c>
      <c r="D20" s="30"/>
      <c r="E20" s="30"/>
      <c r="F20" s="50" t="s">
        <v>87</v>
      </c>
      <c r="G20" s="32">
        <v>42168</v>
      </c>
      <c r="H20" s="33" t="s">
        <v>13</v>
      </c>
      <c r="J20" s="30"/>
      <c r="K20" s="49"/>
      <c r="L20" s="49"/>
      <c r="M20" s="49"/>
    </row>
    <row r="21" spans="1:13" s="21" customFormat="1" x14ac:dyDescent="0.25">
      <c r="A21" s="20"/>
      <c r="B21" s="35"/>
      <c r="C21" s="23" t="s">
        <v>42</v>
      </c>
      <c r="D21" s="29" t="s">
        <v>43</v>
      </c>
      <c r="E21" s="35">
        <v>44</v>
      </c>
      <c r="F21" s="35" t="s">
        <v>88</v>
      </c>
      <c r="G21" s="34"/>
      <c r="I21" s="34"/>
      <c r="J21" s="34"/>
      <c r="K21" s="34"/>
      <c r="L21" s="34"/>
      <c r="M21" s="22"/>
    </row>
    <row r="22" spans="1:13" s="21" customFormat="1" x14ac:dyDescent="0.25">
      <c r="A22" s="20"/>
      <c r="B22" s="35"/>
      <c r="C22" s="23" t="s">
        <v>49</v>
      </c>
      <c r="D22" s="29" t="s">
        <v>39</v>
      </c>
      <c r="E22" s="35">
        <v>47</v>
      </c>
      <c r="F22" s="35" t="s">
        <v>89</v>
      </c>
      <c r="G22" s="34"/>
      <c r="I22" s="34"/>
      <c r="J22" s="34"/>
      <c r="K22" s="34"/>
      <c r="L22" s="34"/>
      <c r="M22" s="22"/>
    </row>
    <row r="23" spans="1:13" s="21" customFormat="1" x14ac:dyDescent="0.25">
      <c r="A23" s="20"/>
      <c r="B23" s="35"/>
      <c r="C23" s="23" t="s">
        <v>45</v>
      </c>
      <c r="D23" s="29" t="s">
        <v>46</v>
      </c>
      <c r="E23" s="35">
        <v>25</v>
      </c>
      <c r="F23" s="35" t="s">
        <v>90</v>
      </c>
      <c r="G23" s="34"/>
      <c r="I23" s="34"/>
      <c r="J23" s="34"/>
      <c r="K23" s="34"/>
      <c r="L23" s="34"/>
      <c r="M23" s="22"/>
    </row>
    <row r="24" spans="1:13" x14ac:dyDescent="0.25">
      <c r="B24" s="35"/>
      <c r="C24" s="23" t="s">
        <v>47</v>
      </c>
      <c r="D24" s="29" t="s">
        <v>48</v>
      </c>
      <c r="E24" s="35">
        <v>45</v>
      </c>
      <c r="F24" s="35" t="s">
        <v>91</v>
      </c>
      <c r="G24" s="34"/>
      <c r="I24" s="23"/>
      <c r="J24" s="23"/>
      <c r="K24" s="23"/>
      <c r="L24" s="23"/>
    </row>
    <row r="25" spans="1:13" x14ac:dyDescent="0.25">
      <c r="E25" s="37">
        <f>SUM(E21:E24)</f>
        <v>161</v>
      </c>
    </row>
  </sheetData>
  <mergeCells count="1">
    <mergeCell ref="D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C19" sqref="C19"/>
    </sheetView>
  </sheetViews>
  <sheetFormatPr defaultRowHeight="15.75" x14ac:dyDescent="0.25"/>
  <cols>
    <col min="1" max="1" width="24" style="28" customWidth="1"/>
    <col min="2" max="2" width="4.5703125" style="22" customWidth="1"/>
    <col min="3" max="3" width="31.85546875" style="28" customWidth="1"/>
    <col min="4" max="4" width="7.42578125" style="28" customWidth="1"/>
    <col min="5" max="5" width="9.140625" style="28"/>
    <col min="6" max="6" width="10.28515625" style="28" customWidth="1"/>
    <col min="7" max="7" width="11.85546875" style="28" customWidth="1"/>
    <col min="8" max="10" width="9.140625" style="28"/>
    <col min="11" max="11" width="19" style="28" customWidth="1"/>
    <col min="12" max="16384" width="9.140625" style="28"/>
  </cols>
  <sheetData>
    <row r="1" spans="1:14" s="23" customFormat="1" x14ac:dyDescent="0.25">
      <c r="A1" s="23" t="s">
        <v>3</v>
      </c>
      <c r="B1" s="24"/>
      <c r="C1" s="23" t="s">
        <v>117</v>
      </c>
      <c r="D1" s="25" t="s">
        <v>8</v>
      </c>
      <c r="E1" s="26"/>
      <c r="F1" s="23" t="s">
        <v>9</v>
      </c>
      <c r="G1" s="27" t="s">
        <v>10</v>
      </c>
      <c r="H1" s="23" t="s">
        <v>11</v>
      </c>
    </row>
    <row r="2" spans="1:14" s="23" customFormat="1" x14ac:dyDescent="0.25">
      <c r="B2" s="24"/>
      <c r="D2" s="24"/>
      <c r="E2" s="24"/>
      <c r="G2" s="27"/>
    </row>
    <row r="3" spans="1:14" s="49" customFormat="1" x14ac:dyDescent="0.25">
      <c r="A3" s="49" t="s">
        <v>28</v>
      </c>
      <c r="B3" s="38"/>
      <c r="D3" s="38"/>
      <c r="E3" s="38"/>
      <c r="G3" s="62"/>
    </row>
    <row r="4" spans="1:14" s="39" customFormat="1" x14ac:dyDescent="0.25">
      <c r="B4" s="24"/>
      <c r="C4" s="23"/>
      <c r="D4" s="24"/>
      <c r="E4" s="24"/>
      <c r="F4" s="23"/>
      <c r="G4" s="23"/>
      <c r="H4" s="23"/>
      <c r="I4" s="23"/>
      <c r="J4" s="23"/>
      <c r="K4" s="23"/>
    </row>
    <row r="5" spans="1:14" s="48" customFormat="1" x14ac:dyDescent="0.25">
      <c r="A5" s="49" t="s">
        <v>27</v>
      </c>
      <c r="B5" s="50">
        <v>1</v>
      </c>
      <c r="C5" s="30" t="s">
        <v>29</v>
      </c>
      <c r="D5" s="30"/>
      <c r="E5" s="30"/>
      <c r="F5" s="31" t="s">
        <v>30</v>
      </c>
      <c r="G5" s="32">
        <v>42168</v>
      </c>
      <c r="H5" s="33" t="s">
        <v>13</v>
      </c>
      <c r="J5" s="30"/>
      <c r="K5" s="49"/>
      <c r="L5" s="49"/>
      <c r="M5" s="49"/>
      <c r="N5" s="49"/>
    </row>
    <row r="6" spans="1:14" x14ac:dyDescent="0.25">
      <c r="A6" s="23"/>
      <c r="B6" s="35"/>
      <c r="C6" s="23" t="s">
        <v>31</v>
      </c>
      <c r="D6" s="29" t="s">
        <v>32</v>
      </c>
      <c r="E6" s="35">
        <v>53</v>
      </c>
      <c r="F6" s="34" t="s">
        <v>33</v>
      </c>
      <c r="H6" s="34"/>
      <c r="I6" s="34"/>
      <c r="J6" s="34"/>
      <c r="K6" s="34"/>
      <c r="L6" s="34"/>
      <c r="M6" s="23"/>
      <c r="N6" s="23"/>
    </row>
    <row r="7" spans="1:14" x14ac:dyDescent="0.25">
      <c r="A7" s="23"/>
      <c r="B7" s="35"/>
      <c r="C7" s="23" t="s">
        <v>34</v>
      </c>
      <c r="D7" s="29" t="s">
        <v>35</v>
      </c>
      <c r="E7" s="35">
        <v>54</v>
      </c>
      <c r="F7" s="34"/>
      <c r="H7" s="34"/>
      <c r="I7" s="34"/>
      <c r="J7" s="34"/>
      <c r="K7" s="34"/>
      <c r="L7" s="34"/>
      <c r="M7" s="23"/>
      <c r="N7" s="23"/>
    </row>
    <row r="8" spans="1:14" x14ac:dyDescent="0.25">
      <c r="A8" s="23"/>
      <c r="B8" s="35"/>
      <c r="C8" s="23" t="s">
        <v>36</v>
      </c>
      <c r="D8" s="29" t="s">
        <v>37</v>
      </c>
      <c r="E8" s="35">
        <v>50</v>
      </c>
      <c r="F8" s="34"/>
      <c r="H8" s="34"/>
      <c r="I8" s="34"/>
      <c r="J8" s="34"/>
      <c r="K8" s="34"/>
      <c r="L8" s="34"/>
      <c r="M8" s="23"/>
      <c r="N8" s="23"/>
    </row>
    <row r="9" spans="1:14" x14ac:dyDescent="0.25">
      <c r="A9" s="23"/>
      <c r="B9" s="35"/>
      <c r="C9" s="23" t="s">
        <v>38</v>
      </c>
      <c r="D9" s="29" t="s">
        <v>39</v>
      </c>
      <c r="E9" s="35">
        <v>47</v>
      </c>
      <c r="F9" s="34"/>
      <c r="H9" s="23"/>
      <c r="I9" s="23"/>
      <c r="J9" s="23"/>
      <c r="K9" s="23"/>
      <c r="L9" s="23"/>
      <c r="M9" s="23"/>
      <c r="N9" s="23"/>
    </row>
    <row r="10" spans="1:14" x14ac:dyDescent="0.25">
      <c r="A10" s="23"/>
      <c r="B10" s="24"/>
      <c r="C10" s="23"/>
      <c r="D10" s="23"/>
      <c r="E10" s="37">
        <f>SUM(E6:E9)</f>
        <v>204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s="63" customFormat="1" x14ac:dyDescent="0.25">
      <c r="B11" s="65"/>
    </row>
    <row r="12" spans="1:14" x14ac:dyDescent="0.25"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4" s="41" customFormat="1" x14ac:dyDescent="0.25">
      <c r="A13" s="20" t="s">
        <v>60</v>
      </c>
      <c r="B13" s="50">
        <v>1</v>
      </c>
      <c r="C13" s="30" t="s">
        <v>29</v>
      </c>
      <c r="D13" s="30"/>
      <c r="E13" s="30"/>
      <c r="F13" s="31" t="s">
        <v>81</v>
      </c>
      <c r="G13" s="32">
        <v>42168</v>
      </c>
      <c r="H13" s="33" t="s">
        <v>13</v>
      </c>
      <c r="J13" s="30"/>
      <c r="K13" s="49"/>
      <c r="L13" s="49"/>
      <c r="M13" s="49"/>
    </row>
    <row r="14" spans="1:14" s="41" customFormat="1" x14ac:dyDescent="0.25">
      <c r="A14" s="20"/>
      <c r="B14" s="35"/>
      <c r="C14" s="23" t="s">
        <v>34</v>
      </c>
      <c r="D14" s="29" t="s">
        <v>35</v>
      </c>
      <c r="E14" s="35">
        <v>54</v>
      </c>
      <c r="F14" s="34" t="s">
        <v>82</v>
      </c>
      <c r="G14" s="34"/>
      <c r="I14" s="34"/>
      <c r="J14" s="34"/>
      <c r="K14" s="34"/>
      <c r="L14" s="34"/>
      <c r="M14" s="34"/>
    </row>
    <row r="15" spans="1:14" s="21" customFormat="1" x14ac:dyDescent="0.25">
      <c r="A15" s="22"/>
      <c r="B15" s="35"/>
      <c r="C15" s="23" t="s">
        <v>36</v>
      </c>
      <c r="D15" s="29" t="s">
        <v>37</v>
      </c>
      <c r="E15" s="35">
        <v>50</v>
      </c>
      <c r="F15" s="34" t="s">
        <v>83</v>
      </c>
      <c r="G15" s="34"/>
      <c r="I15" s="34"/>
      <c r="J15" s="34"/>
      <c r="K15" s="34"/>
      <c r="L15" s="34"/>
      <c r="M15" s="34"/>
    </row>
    <row r="16" spans="1:14" s="21" customFormat="1" x14ac:dyDescent="0.25">
      <c r="A16" s="22"/>
      <c r="B16" s="35"/>
      <c r="C16" s="23" t="s">
        <v>38</v>
      </c>
      <c r="D16" s="29" t="s">
        <v>39</v>
      </c>
      <c r="E16" s="35">
        <v>47</v>
      </c>
      <c r="F16" s="34" t="s">
        <v>84</v>
      </c>
      <c r="G16" s="34"/>
      <c r="I16" s="34"/>
      <c r="J16" s="34"/>
      <c r="K16" s="34"/>
      <c r="L16" s="34"/>
      <c r="M16" s="34"/>
    </row>
    <row r="17" spans="1:13" s="21" customFormat="1" x14ac:dyDescent="0.25">
      <c r="A17" s="22"/>
      <c r="B17" s="35"/>
      <c r="C17" s="23" t="s">
        <v>31</v>
      </c>
      <c r="D17" s="29" t="s">
        <v>32</v>
      </c>
      <c r="E17" s="35">
        <v>53</v>
      </c>
      <c r="F17" s="34" t="s">
        <v>85</v>
      </c>
      <c r="G17" s="34"/>
      <c r="I17" s="23"/>
      <c r="J17" s="23"/>
      <c r="K17" s="23"/>
      <c r="L17" s="23"/>
      <c r="M17" s="23"/>
    </row>
    <row r="18" spans="1:13" s="21" customFormat="1" x14ac:dyDescent="0.25">
      <c r="A18" s="22"/>
      <c r="B18" s="22"/>
      <c r="D18" s="22"/>
      <c r="E18" s="37">
        <f>SUM(E14:E17)</f>
        <v>204</v>
      </c>
      <c r="F18" s="36"/>
      <c r="G18" s="47"/>
      <c r="H18" s="22"/>
      <c r="I18" s="22"/>
      <c r="J18" s="22"/>
      <c r="K18" s="64"/>
      <c r="L18" s="22"/>
    </row>
    <row r="19" spans="1:13" s="21" customFormat="1" x14ac:dyDescent="0.25">
      <c r="A19" s="22"/>
      <c r="B19" s="22"/>
      <c r="D19" s="22"/>
      <c r="E19" s="22"/>
      <c r="F19" s="36"/>
      <c r="G19" s="47"/>
      <c r="H19" s="22"/>
      <c r="I19" s="22"/>
      <c r="J19" s="22"/>
      <c r="K19" s="22"/>
      <c r="L19" s="22"/>
    </row>
    <row r="20" spans="1:13" s="21" customFormat="1" x14ac:dyDescent="0.25">
      <c r="A20" s="22"/>
      <c r="B20" s="22"/>
      <c r="D20" s="22"/>
      <c r="E20" s="22"/>
      <c r="F20" s="36"/>
      <c r="G20" s="47"/>
      <c r="H20" s="22"/>
      <c r="I20" s="22"/>
      <c r="J20" s="22"/>
      <c r="K20" s="22"/>
      <c r="L20" s="22"/>
    </row>
    <row r="22" spans="1:13" s="41" customFormat="1" x14ac:dyDescent="0.25">
      <c r="A22" s="20"/>
      <c r="B22" s="20"/>
      <c r="D22" s="20"/>
      <c r="F22" s="20"/>
      <c r="G22" s="45"/>
      <c r="H22" s="20"/>
      <c r="I22" s="20"/>
      <c r="J22" s="20"/>
      <c r="K22" s="59"/>
      <c r="L22" s="20"/>
    </row>
    <row r="23" spans="1:13" s="21" customFormat="1" x14ac:dyDescent="0.25">
      <c r="A23" s="22"/>
      <c r="B23" s="22"/>
      <c r="D23" s="22"/>
      <c r="E23" s="60"/>
      <c r="F23" s="22"/>
      <c r="G23" s="47"/>
      <c r="H23" s="22"/>
      <c r="I23" s="22"/>
      <c r="J23" s="22"/>
      <c r="K23" s="61"/>
      <c r="L23" s="22"/>
    </row>
    <row r="24" spans="1:13" s="21" customFormat="1" x14ac:dyDescent="0.25">
      <c r="A24" s="22"/>
      <c r="B24" s="22"/>
      <c r="D24" s="22"/>
      <c r="E24" s="60"/>
      <c r="F24" s="22"/>
      <c r="G24" s="47"/>
      <c r="H24" s="22"/>
      <c r="I24" s="22"/>
      <c r="J24" s="22"/>
      <c r="K24" s="61"/>
      <c r="L24" s="22"/>
    </row>
    <row r="25" spans="1:13" s="21" customFormat="1" x14ac:dyDescent="0.25">
      <c r="A25" s="22"/>
      <c r="B25" s="22"/>
      <c r="D25" s="22"/>
      <c r="E25" s="60"/>
      <c r="F25" s="22"/>
      <c r="G25" s="47"/>
      <c r="H25" s="22"/>
      <c r="I25" s="22"/>
      <c r="J25" s="22"/>
      <c r="K25" s="61"/>
      <c r="L25" s="22"/>
    </row>
    <row r="26" spans="1:13" s="21" customFormat="1" x14ac:dyDescent="0.25">
      <c r="A26" s="22"/>
      <c r="B26" s="22"/>
      <c r="D26" s="22"/>
      <c r="E26" s="60"/>
      <c r="F26" s="22"/>
      <c r="G26" s="47"/>
      <c r="H26" s="22"/>
      <c r="I26" s="22"/>
      <c r="J26" s="22"/>
      <c r="K26" s="61"/>
      <c r="L26" s="22"/>
    </row>
    <row r="27" spans="1:13" s="21" customFormat="1" x14ac:dyDescent="0.25">
      <c r="A27" s="22"/>
      <c r="B27" s="22"/>
      <c r="D27" s="22"/>
      <c r="E27" s="60"/>
      <c r="F27" s="22"/>
      <c r="G27" s="47"/>
      <c r="H27" s="22"/>
      <c r="I27" s="22"/>
      <c r="J27" s="22"/>
      <c r="K27" s="61"/>
      <c r="L27" s="22"/>
    </row>
  </sheetData>
  <mergeCells count="1">
    <mergeCell ref="D1:E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D29" sqref="D29"/>
    </sheetView>
  </sheetViews>
  <sheetFormatPr defaultRowHeight="15.75" x14ac:dyDescent="0.25"/>
  <cols>
    <col min="1" max="1" width="26.140625" style="28" customWidth="1"/>
    <col min="2" max="2" width="3.85546875" style="22" customWidth="1"/>
    <col min="3" max="3" width="30.140625" style="28" customWidth="1"/>
    <col min="4" max="4" width="7.140625" style="28" customWidth="1"/>
    <col min="5" max="5" width="8.85546875" style="28" customWidth="1"/>
    <col min="6" max="6" width="9.140625" style="28"/>
    <col min="7" max="7" width="11.7109375" style="28" customWidth="1"/>
    <col min="8" max="16384" width="9.140625" style="28"/>
  </cols>
  <sheetData>
    <row r="1" spans="1:14" s="23" customFormat="1" x14ac:dyDescent="0.25">
      <c r="A1" s="23" t="s">
        <v>3</v>
      </c>
      <c r="B1" s="24"/>
      <c r="C1" s="23" t="s">
        <v>117</v>
      </c>
      <c r="D1" s="25" t="s">
        <v>8</v>
      </c>
      <c r="E1" s="26"/>
      <c r="F1" s="23" t="s">
        <v>9</v>
      </c>
      <c r="G1" s="27" t="s">
        <v>10</v>
      </c>
      <c r="H1" s="23" t="s">
        <v>11</v>
      </c>
    </row>
    <row r="2" spans="1:14" s="23" customFormat="1" x14ac:dyDescent="0.25">
      <c r="B2" s="24"/>
      <c r="D2" s="24"/>
      <c r="E2" s="24"/>
      <c r="G2" s="27"/>
    </row>
    <row r="3" spans="1:14" s="49" customFormat="1" x14ac:dyDescent="0.25">
      <c r="A3" s="49" t="s">
        <v>12</v>
      </c>
      <c r="B3" s="38"/>
      <c r="D3" s="38"/>
      <c r="E3" s="38"/>
      <c r="G3" s="62"/>
    </row>
    <row r="4" spans="1:14" s="39" customFormat="1" x14ac:dyDescent="0.25">
      <c r="B4" s="24"/>
      <c r="C4" s="23"/>
      <c r="D4" s="24"/>
      <c r="E4" s="24"/>
      <c r="F4" s="23"/>
      <c r="G4" s="23"/>
      <c r="H4" s="23"/>
      <c r="I4" s="23"/>
      <c r="J4" s="23"/>
      <c r="K4" s="23"/>
    </row>
    <row r="5" spans="1:14" s="48" customFormat="1" x14ac:dyDescent="0.25">
      <c r="A5" s="49" t="s">
        <v>27</v>
      </c>
      <c r="B5" s="50">
        <v>1</v>
      </c>
      <c r="C5" s="30" t="s">
        <v>18</v>
      </c>
      <c r="D5" s="30"/>
      <c r="E5" s="30"/>
      <c r="F5" s="31" t="s">
        <v>19</v>
      </c>
      <c r="G5" s="32">
        <v>42168</v>
      </c>
      <c r="H5" s="33" t="s">
        <v>13</v>
      </c>
      <c r="J5" s="30"/>
      <c r="K5" s="49"/>
      <c r="L5" s="49"/>
      <c r="M5" s="49"/>
      <c r="N5" s="49"/>
    </row>
    <row r="6" spans="1:14" x14ac:dyDescent="0.25">
      <c r="A6" s="23"/>
      <c r="B6" s="35"/>
      <c r="C6" s="23" t="s">
        <v>20</v>
      </c>
      <c r="D6" s="29" t="s">
        <v>21</v>
      </c>
      <c r="E6" s="35">
        <v>57</v>
      </c>
      <c r="F6" s="34" t="s">
        <v>22</v>
      </c>
      <c r="H6" s="34"/>
      <c r="I6" s="34"/>
      <c r="J6" s="34"/>
      <c r="K6" s="34"/>
      <c r="L6" s="34"/>
      <c r="M6" s="23"/>
      <c r="N6" s="23"/>
    </row>
    <row r="7" spans="1:14" x14ac:dyDescent="0.25">
      <c r="A7" s="23"/>
      <c r="B7" s="35"/>
      <c r="C7" s="23" t="s">
        <v>23</v>
      </c>
      <c r="D7" s="29" t="s">
        <v>24</v>
      </c>
      <c r="E7" s="35">
        <v>71</v>
      </c>
      <c r="F7" s="34" t="s">
        <v>73</v>
      </c>
      <c r="H7" s="34"/>
      <c r="I7" s="34"/>
      <c r="J7" s="34"/>
      <c r="K7" s="34"/>
      <c r="L7" s="34"/>
      <c r="M7" s="23"/>
      <c r="N7" s="23"/>
    </row>
    <row r="8" spans="1:14" x14ac:dyDescent="0.25">
      <c r="A8" s="23"/>
      <c r="B8" s="35"/>
      <c r="C8" s="23" t="s">
        <v>25</v>
      </c>
      <c r="D8" s="29" t="s">
        <v>21</v>
      </c>
      <c r="E8" s="35">
        <v>57</v>
      </c>
      <c r="F8" s="34" t="s">
        <v>73</v>
      </c>
      <c r="H8" s="34"/>
      <c r="I8" s="34"/>
      <c r="J8" s="34"/>
      <c r="K8" s="34"/>
      <c r="L8" s="34"/>
      <c r="M8" s="23"/>
      <c r="N8" s="23"/>
    </row>
    <row r="9" spans="1:14" x14ac:dyDescent="0.25">
      <c r="A9" s="23"/>
      <c r="B9" s="35"/>
      <c r="C9" s="23" t="s">
        <v>26</v>
      </c>
      <c r="D9" s="29" t="s">
        <v>21</v>
      </c>
      <c r="E9" s="35">
        <v>57</v>
      </c>
      <c r="F9" s="34" t="s">
        <v>73</v>
      </c>
      <c r="H9" s="23"/>
      <c r="I9" s="23"/>
      <c r="J9" s="23"/>
      <c r="K9" s="23"/>
      <c r="L9" s="23"/>
      <c r="M9" s="23"/>
      <c r="N9" s="23"/>
    </row>
    <row r="10" spans="1:14" x14ac:dyDescent="0.25">
      <c r="A10" s="23"/>
      <c r="B10" s="24"/>
      <c r="C10" s="23"/>
      <c r="D10" s="23"/>
      <c r="E10" s="37">
        <f>SUM(E6:E9)</f>
        <v>242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s="63" customFormat="1" x14ac:dyDescent="0.25">
      <c r="B11" s="65"/>
    </row>
    <row r="12" spans="1:14" x14ac:dyDescent="0.25"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4" s="48" customFormat="1" x14ac:dyDescent="0.25">
      <c r="A13" s="48" t="s">
        <v>60</v>
      </c>
      <c r="B13" s="50">
        <v>1</v>
      </c>
      <c r="C13" s="30" t="s">
        <v>61</v>
      </c>
      <c r="D13" s="30"/>
      <c r="E13" s="30"/>
      <c r="F13" s="31" t="s">
        <v>62</v>
      </c>
      <c r="G13" s="32">
        <v>42168</v>
      </c>
      <c r="H13" s="33" t="s">
        <v>13</v>
      </c>
      <c r="J13" s="30"/>
      <c r="K13" s="49"/>
      <c r="L13" s="49"/>
    </row>
    <row r="14" spans="1:14" x14ac:dyDescent="0.25">
      <c r="B14" s="35"/>
      <c r="C14" s="23" t="s">
        <v>63</v>
      </c>
      <c r="D14" s="29" t="s">
        <v>59</v>
      </c>
      <c r="E14" s="35">
        <v>72</v>
      </c>
      <c r="F14" s="34" t="s">
        <v>64</v>
      </c>
      <c r="G14" s="34"/>
      <c r="I14" s="34"/>
      <c r="J14" s="34"/>
      <c r="K14" s="34"/>
      <c r="L14" s="34"/>
    </row>
    <row r="15" spans="1:14" x14ac:dyDescent="0.25">
      <c r="B15" s="35"/>
      <c r="C15" s="23" t="s">
        <v>65</v>
      </c>
      <c r="D15" s="29" t="s">
        <v>35</v>
      </c>
      <c r="E15" s="35">
        <v>54</v>
      </c>
      <c r="F15" s="34" t="s">
        <v>66</v>
      </c>
      <c r="G15" s="34"/>
      <c r="I15" s="34"/>
      <c r="J15" s="34"/>
      <c r="K15" s="34"/>
      <c r="L15" s="34"/>
    </row>
    <row r="16" spans="1:14" x14ac:dyDescent="0.25">
      <c r="B16" s="35"/>
      <c r="C16" s="23" t="s">
        <v>67</v>
      </c>
      <c r="D16" s="29" t="s">
        <v>68</v>
      </c>
      <c r="E16" s="35">
        <v>65</v>
      </c>
      <c r="F16" s="34" t="s">
        <v>69</v>
      </c>
      <c r="G16" s="34"/>
      <c r="I16" s="34"/>
      <c r="J16" s="34"/>
      <c r="K16" s="34"/>
      <c r="L16" s="34"/>
    </row>
    <row r="17" spans="2:12" x14ac:dyDescent="0.25">
      <c r="B17" s="35"/>
      <c r="C17" s="23" t="s">
        <v>70</v>
      </c>
      <c r="D17" s="29" t="s">
        <v>71</v>
      </c>
      <c r="E17" s="35">
        <v>58</v>
      </c>
      <c r="F17" s="34" t="s">
        <v>72</v>
      </c>
      <c r="G17" s="34"/>
      <c r="I17" s="23"/>
      <c r="J17" s="23"/>
      <c r="K17" s="23"/>
      <c r="L17" s="23"/>
    </row>
    <row r="18" spans="2:12" x14ac:dyDescent="0.25">
      <c r="B18" s="35"/>
      <c r="E18" s="37">
        <f>SUM(E14:E17)</f>
        <v>249</v>
      </c>
      <c r="F18" s="34"/>
      <c r="G18" s="34"/>
      <c r="I18" s="34"/>
      <c r="J18" s="34"/>
      <c r="K18" s="34"/>
      <c r="L18" s="34"/>
    </row>
    <row r="19" spans="2:12" x14ac:dyDescent="0.25">
      <c r="B19" s="24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2:12" s="48" customFormat="1" x14ac:dyDescent="0.25">
      <c r="B20" s="50">
        <v>2</v>
      </c>
      <c r="C20" s="30" t="s">
        <v>18</v>
      </c>
      <c r="D20" s="30"/>
      <c r="E20" s="30"/>
      <c r="F20" s="31" t="s">
        <v>74</v>
      </c>
      <c r="G20" s="32">
        <v>42168</v>
      </c>
      <c r="H20" s="33" t="s">
        <v>13</v>
      </c>
      <c r="J20" s="30"/>
      <c r="K20" s="49"/>
      <c r="L20" s="49"/>
    </row>
    <row r="21" spans="2:12" x14ac:dyDescent="0.25">
      <c r="B21" s="35"/>
      <c r="C21" s="23" t="s">
        <v>23</v>
      </c>
      <c r="D21" s="29" t="s">
        <v>24</v>
      </c>
      <c r="E21" s="35">
        <v>71</v>
      </c>
      <c r="F21" s="34" t="s">
        <v>75</v>
      </c>
      <c r="G21" s="34"/>
      <c r="I21" s="34"/>
      <c r="J21" s="34"/>
      <c r="K21" s="34"/>
      <c r="L21" s="34"/>
    </row>
    <row r="22" spans="2:12" x14ac:dyDescent="0.25">
      <c r="B22" s="35"/>
      <c r="C22" s="23" t="s">
        <v>76</v>
      </c>
      <c r="D22" s="29" t="s">
        <v>77</v>
      </c>
      <c r="E22" s="35">
        <v>62</v>
      </c>
      <c r="F22" s="34" t="s">
        <v>78</v>
      </c>
      <c r="G22" s="34"/>
      <c r="I22" s="34"/>
      <c r="J22" s="34"/>
      <c r="K22" s="34"/>
      <c r="L22" s="34"/>
    </row>
    <row r="23" spans="2:12" x14ac:dyDescent="0.25">
      <c r="B23" s="35"/>
      <c r="C23" s="23" t="s">
        <v>26</v>
      </c>
      <c r="D23" s="29" t="s">
        <v>21</v>
      </c>
      <c r="E23" s="35">
        <v>57</v>
      </c>
      <c r="F23" s="34" t="s">
        <v>79</v>
      </c>
      <c r="G23" s="34"/>
      <c r="I23" s="34"/>
      <c r="J23" s="34"/>
      <c r="K23" s="34"/>
      <c r="L23" s="34"/>
    </row>
    <row r="24" spans="2:12" x14ac:dyDescent="0.25">
      <c r="B24" s="35"/>
      <c r="C24" s="23" t="s">
        <v>25</v>
      </c>
      <c r="D24" s="29" t="s">
        <v>21</v>
      </c>
      <c r="E24" s="35">
        <v>57</v>
      </c>
      <c r="F24" s="34" t="s">
        <v>80</v>
      </c>
      <c r="G24" s="34"/>
      <c r="I24" s="23"/>
      <c r="J24" s="23"/>
      <c r="K24" s="23"/>
      <c r="L24" s="23"/>
    </row>
    <row r="25" spans="2:12" x14ac:dyDescent="0.25">
      <c r="E25" s="37">
        <f>SUM(E21:E24)</f>
        <v>247</v>
      </c>
    </row>
  </sheetData>
  <mergeCells count="1"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DENMARK RELAYS WOMEN LONGCOURSE</vt:lpstr>
      <vt:lpstr>A 100-119</vt:lpstr>
      <vt:lpstr>B 120-159</vt:lpstr>
      <vt:lpstr>C 160-199</vt:lpstr>
      <vt:lpstr>D 200-239</vt:lpstr>
      <vt:lpstr>E 240-279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garne</dc:creator>
  <cp:lastModifiedBy>Ellen</cp:lastModifiedBy>
  <cp:lastPrinted>2013-09-24T15:53:04Z</cp:lastPrinted>
  <dcterms:created xsi:type="dcterms:W3CDTF">2011-02-04T22:55:46Z</dcterms:created>
  <dcterms:modified xsi:type="dcterms:W3CDTF">2016-01-17T17:27:03Z</dcterms:modified>
</cp:coreProperties>
</file>