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\Documents\Mastersrekorder\TOP10-2015-Holdkapper\"/>
    </mc:Choice>
  </mc:AlternateContent>
  <bookViews>
    <workbookView xWindow="5475" yWindow="-30" windowWidth="14745" windowHeight="12045"/>
  </bookViews>
  <sheets>
    <sheet name="DENMARK RELAYS MIX LONG COURSE" sheetId="6" r:id="rId1"/>
    <sheet name="A 100-119" sheetId="1" r:id="rId2"/>
    <sheet name="B 120-159" sheetId="2" r:id="rId3"/>
    <sheet name="C 160-199" sheetId="3" r:id="rId4"/>
    <sheet name="D 200-239" sheetId="4" r:id="rId5"/>
    <sheet name="E 240-279" sheetId="5" r:id="rId6"/>
  </sheets>
  <calcPr calcId="152511"/>
</workbook>
</file>

<file path=xl/calcChain.xml><?xml version="1.0" encoding="utf-8"?>
<calcChain xmlns="http://schemas.openxmlformats.org/spreadsheetml/2006/main">
  <c r="E10" i="1" l="1"/>
  <c r="E17" i="2"/>
  <c r="E10" i="2"/>
  <c r="E24" i="3"/>
  <c r="E17" i="3"/>
  <c r="E10" i="3"/>
  <c r="E17" i="4"/>
  <c r="E10" i="4"/>
  <c r="E18" i="5"/>
  <c r="E11" i="5"/>
  <c r="E18" i="1"/>
  <c r="E39" i="3"/>
  <c r="E39" i="4"/>
  <c r="E46" i="3"/>
  <c r="E25" i="2"/>
  <c r="E32" i="3"/>
  <c r="E32" i="4"/>
  <c r="E25" i="4"/>
  <c r="E26" i="5"/>
</calcChain>
</file>

<file path=xl/sharedStrings.xml><?xml version="1.0" encoding="utf-8"?>
<sst xmlns="http://schemas.openxmlformats.org/spreadsheetml/2006/main" count="334" uniqueCount="206">
  <si>
    <t>Event</t>
  </si>
  <si>
    <t>Age group B 120-159</t>
  </si>
  <si>
    <t>Age group C 160-199</t>
  </si>
  <si>
    <t xml:space="preserve">TOP 10 - 2015 Danish Masters Swimmers </t>
  </si>
  <si>
    <t>LONG COURSE</t>
  </si>
  <si>
    <t>Age groups on seperate sheets</t>
  </si>
  <si>
    <t>RELAYS  - MIX</t>
  </si>
  <si>
    <t xml:space="preserve">Age </t>
  </si>
  <si>
    <t>Time</t>
  </si>
  <si>
    <t>Date</t>
  </si>
  <si>
    <t xml:space="preserve">Place </t>
  </si>
  <si>
    <t>Danske Open Masters, Bellahøj</t>
  </si>
  <si>
    <t>4x50 medley MIX</t>
  </si>
  <si>
    <t>Korsør Sv &amp; Livr. Klub </t>
  </si>
  <si>
    <t>3:45.94 </t>
  </si>
  <si>
    <t>Bente Sørensen </t>
  </si>
  <si>
    <t>1947 </t>
  </si>
  <si>
    <t>49.97 </t>
  </si>
  <si>
    <t>Kirsten Haugaard </t>
  </si>
  <si>
    <t>1965 </t>
  </si>
  <si>
    <t>55.18 </t>
  </si>
  <si>
    <t>Holger Keinicke </t>
  </si>
  <si>
    <t>1936 </t>
  </si>
  <si>
    <t>1:03.67 </t>
  </si>
  <si>
    <t>Mogens Jensen </t>
  </si>
  <si>
    <t>1939 </t>
  </si>
  <si>
    <t>57.12 </t>
  </si>
  <si>
    <t>Næstved IF </t>
  </si>
  <si>
    <t>2:15.49 </t>
  </si>
  <si>
    <t>Sanne Juel </t>
  </si>
  <si>
    <t>37.80 </t>
  </si>
  <si>
    <t>Christian A. Frederiksen </t>
  </si>
  <si>
    <t>1981 </t>
  </si>
  <si>
    <t>32.09 </t>
  </si>
  <si>
    <t>Tine Carstensen </t>
  </si>
  <si>
    <t>1962 </t>
  </si>
  <si>
    <t>34.65 </t>
  </si>
  <si>
    <t>Ebbe Grønlund </t>
  </si>
  <si>
    <t>1951 </t>
  </si>
  <si>
    <t>30.95</t>
  </si>
  <si>
    <t>Sigma Swim </t>
  </si>
  <si>
    <t>2:23.86 </t>
  </si>
  <si>
    <t>Peter Holmsteen </t>
  </si>
  <si>
    <t>1963 </t>
  </si>
  <si>
    <t>33.48 </t>
  </si>
  <si>
    <t>Henrik Pedersen </t>
  </si>
  <si>
    <t>36.03 </t>
  </si>
  <si>
    <t>Ulla Olin </t>
  </si>
  <si>
    <t>39.14 </t>
  </si>
  <si>
    <t>Anette Bøgsted </t>
  </si>
  <si>
    <t>35.21 </t>
  </si>
  <si>
    <t>Aalborg Svømmeklub </t>
  </si>
  <si>
    <t>2:26.24 </t>
  </si>
  <si>
    <t>Julie Lee Poulsen </t>
  </si>
  <si>
    <t>1979 </t>
  </si>
  <si>
    <t>35.85 </t>
  </si>
  <si>
    <t>Mia Duedahl </t>
  </si>
  <si>
    <t>1988 </t>
  </si>
  <si>
    <t>41.66 </t>
  </si>
  <si>
    <t>Kim T. Kristiansen </t>
  </si>
  <si>
    <t>1967 </t>
  </si>
  <si>
    <t>37.45 </t>
  </si>
  <si>
    <t>Jan Harde </t>
  </si>
  <si>
    <t>1966 </t>
  </si>
  <si>
    <t>31.28</t>
  </si>
  <si>
    <t>2:04.87 </t>
  </si>
  <si>
    <t>Jacob Lercke Skytte </t>
  </si>
  <si>
    <t>1984 </t>
  </si>
  <si>
    <t>28.51 </t>
  </si>
  <si>
    <t>Caroline Suhr </t>
  </si>
  <si>
    <t>1971 </t>
  </si>
  <si>
    <t>36.19 </t>
  </si>
  <si>
    <t>Claus Lerche Iversen </t>
  </si>
  <si>
    <t>1977 </t>
  </si>
  <si>
    <t>26.20 </t>
  </si>
  <si>
    <t>Dorthe Rathmann Bengtson </t>
  </si>
  <si>
    <t>33.97 </t>
  </si>
  <si>
    <t>Køge Svømmeklub </t>
  </si>
  <si>
    <t>1972 </t>
  </si>
  <si>
    <t>Helle Hartmann </t>
  </si>
  <si>
    <t>1985 </t>
  </si>
  <si>
    <t>Silkeborg Svømmeklub </t>
  </si>
  <si>
    <t>2:29.65 </t>
  </si>
  <si>
    <t>Anne Buhrkal </t>
  </si>
  <si>
    <t>1975 </t>
  </si>
  <si>
    <t>39.65 </t>
  </si>
  <si>
    <t>Steffen Skjødt </t>
  </si>
  <si>
    <t>1987 </t>
  </si>
  <si>
    <t>32.96 </t>
  </si>
  <si>
    <t>Jens Mikkelsen </t>
  </si>
  <si>
    <t>1968 </t>
  </si>
  <si>
    <t>38.32 </t>
  </si>
  <si>
    <t>Jette Harder Bruun </t>
  </si>
  <si>
    <t>38.72 </t>
  </si>
  <si>
    <t>2:51.93 </t>
  </si>
  <si>
    <t>Michael Porsmose </t>
  </si>
  <si>
    <t>1964 </t>
  </si>
  <si>
    <t>45.81 </t>
  </si>
  <si>
    <t>Tinna Bjørnbak </t>
  </si>
  <si>
    <t>47.56 </t>
  </si>
  <si>
    <t>Kirsten Møller </t>
  </si>
  <si>
    <t>1952 </t>
  </si>
  <si>
    <t>45.43 </t>
  </si>
  <si>
    <t>Henrik Hoffmann Jørgensen </t>
  </si>
  <si>
    <t>33.13 </t>
  </si>
  <si>
    <t>2:02.63 </t>
  </si>
  <si>
    <t>Martin Duedahl </t>
  </si>
  <si>
    <t>30.61 </t>
  </si>
  <si>
    <t>Tina Flaskager Adelskov </t>
  </si>
  <si>
    <t>1986 </t>
  </si>
  <si>
    <t>36.41 </t>
  </si>
  <si>
    <t>Anne Dalgaard Farving </t>
  </si>
  <si>
    <t>30.96 </t>
  </si>
  <si>
    <t>Dennis Kinnerup </t>
  </si>
  <si>
    <t>24.65 </t>
  </si>
  <si>
    <t>Age group A 100-119</t>
  </si>
  <si>
    <t>U.S.G </t>
  </si>
  <si>
    <t>2:15.40 </t>
  </si>
  <si>
    <t>Sylvia Yang </t>
  </si>
  <si>
    <t>38.46 </t>
  </si>
  <si>
    <t>Thea Sejr Hansen </t>
  </si>
  <si>
    <t>38.34 </t>
  </si>
  <si>
    <t>Andrea Tino </t>
  </si>
  <si>
    <t>30.86 </t>
  </si>
  <si>
    <t>Troels Nandrup-Bus </t>
  </si>
  <si>
    <t>27.74 </t>
  </si>
  <si>
    <t>2:30.99 </t>
  </si>
  <si>
    <t>Fin Biering-Sørensen </t>
  </si>
  <si>
    <t>1948 </t>
  </si>
  <si>
    <t>32.62 </t>
  </si>
  <si>
    <t>Maj-Britt Møller </t>
  </si>
  <si>
    <t>47.61 </t>
  </si>
  <si>
    <t>Maja Biering-Sørensen </t>
  </si>
  <si>
    <t>38.35 </t>
  </si>
  <si>
    <t>Ebbe Rasmussen </t>
  </si>
  <si>
    <t>1949 </t>
  </si>
  <si>
    <t>32.41 </t>
  </si>
  <si>
    <t>4x50 freestyle MIX</t>
  </si>
  <si>
    <t>3:09.67 </t>
  </si>
  <si>
    <t>Hanne Klausen </t>
  </si>
  <si>
    <t>1960 </t>
  </si>
  <si>
    <t>36.06 </t>
  </si>
  <si>
    <t>Hans Larsen </t>
  </si>
  <si>
    <t>1943 </t>
  </si>
  <si>
    <t>1:01.61 </t>
  </si>
  <si>
    <t>43.31 </t>
  </si>
  <si>
    <t>Jørn Birch </t>
  </si>
  <si>
    <t>1959 </t>
  </si>
  <si>
    <t>48.69 </t>
  </si>
  <si>
    <t>2:03.30 </t>
  </si>
  <si>
    <t>31.30 </t>
  </si>
  <si>
    <t>Jannie Aarkrogh Steen </t>
  </si>
  <si>
    <t>31.88 </t>
  </si>
  <si>
    <t>32.00 </t>
  </si>
  <si>
    <t>Christian Petersen </t>
  </si>
  <si>
    <t>28.12 </t>
  </si>
  <si>
    <t>2:22.21 </t>
  </si>
  <si>
    <t>31.93 </t>
  </si>
  <si>
    <t>38.93 </t>
  </si>
  <si>
    <t>38.01 </t>
  </si>
  <si>
    <t>33.34 </t>
  </si>
  <si>
    <t>1:52.64 </t>
  </si>
  <si>
    <t>31.04 </t>
  </si>
  <si>
    <t>33.24 </t>
  </si>
  <si>
    <t>24.00 </t>
  </si>
  <si>
    <t>24.36 </t>
  </si>
  <si>
    <t>2:05.01 </t>
  </si>
  <si>
    <t>30.62 </t>
  </si>
  <si>
    <t>29.25 </t>
  </si>
  <si>
    <t>Martin Venø </t>
  </si>
  <si>
    <t>27.85 </t>
  </si>
  <si>
    <t>37.29</t>
  </si>
  <si>
    <t>2:05.68 </t>
  </si>
  <si>
    <t>Peter Christensen </t>
  </si>
  <si>
    <t>27.70 </t>
  </si>
  <si>
    <t>Mads Bo Larsen </t>
  </si>
  <si>
    <t>27.36 </t>
  </si>
  <si>
    <t>33.92 </t>
  </si>
  <si>
    <t>Hanne Stevnsborg </t>
  </si>
  <si>
    <t>1957 </t>
  </si>
  <si>
    <t>36.70 </t>
  </si>
  <si>
    <t>1:52.02 </t>
  </si>
  <si>
    <t>32.10 </t>
  </si>
  <si>
    <t>26.77 </t>
  </si>
  <si>
    <t>28.29 </t>
  </si>
  <si>
    <t>24.86 </t>
  </si>
  <si>
    <t>2:09.84 </t>
  </si>
  <si>
    <t>31.53 </t>
  </si>
  <si>
    <t>Henrik Hegelund </t>
  </si>
  <si>
    <t>32.89 </t>
  </si>
  <si>
    <t>33.36 </t>
  </si>
  <si>
    <t>32.06 </t>
  </si>
  <si>
    <t>1:58.95 </t>
  </si>
  <si>
    <t>Trine Gudnitz </t>
  </si>
  <si>
    <t>30.95 </t>
  </si>
  <si>
    <t>Philipp Haselbach </t>
  </si>
  <si>
    <t>31.72 </t>
  </si>
  <si>
    <t>Rune Solvang </t>
  </si>
  <si>
    <t>1980 </t>
  </si>
  <si>
    <t>27.60 </t>
  </si>
  <si>
    <t>Katrine Leth-Espensen </t>
  </si>
  <si>
    <t>1990 </t>
  </si>
  <si>
    <t>28.68 </t>
  </si>
  <si>
    <r>
      <rPr>
        <b/>
        <sz val="12"/>
        <color theme="1"/>
        <rFont val="Calibri"/>
        <family val="2"/>
        <scheme val="minor"/>
      </rPr>
      <t>Club</t>
    </r>
    <r>
      <rPr>
        <sz val="12"/>
        <color theme="1"/>
        <rFont val="Calibri"/>
        <family val="2"/>
        <scheme val="minor"/>
      </rPr>
      <t>, swimmers</t>
    </r>
  </si>
  <si>
    <t>Age group D 200-239</t>
  </si>
  <si>
    <t>Age group E 240-279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</si>
</sst>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yyyy/mm/dd;@"/>
  </numFmts>
  <fonts count="6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2" fontId="5" fillId="0" borderId="0" xfId="0" applyNumberFormat="1" applyFont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</cellXfs>
  <cellStyles count="2">
    <cellStyle name="Link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9528" cy="9528"/>
    <xdr:pic>
      <xdr:nvPicPr>
        <xdr:cNvPr id="3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4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53390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17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17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17</xdr:row>
      <xdr:rowOff>0</xdr:rowOff>
    </xdr:from>
    <xdr:ext cx="9528" cy="9528"/>
    <xdr:pic>
      <xdr:nvPicPr>
        <xdr:cNvPr id="8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9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8864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0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8864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1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2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8864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3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15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6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8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9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8864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0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1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2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4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753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5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781550" y="34004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6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781550" y="34004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781550" y="34004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24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3028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24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3028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24</xdr:row>
      <xdr:rowOff>0</xdr:rowOff>
    </xdr:from>
    <xdr:ext cx="9528" cy="9528"/>
    <xdr:pic>
      <xdr:nvPicPr>
        <xdr:cNvPr id="4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3028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5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1341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6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1341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7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324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8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1341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9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324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0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324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11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2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324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3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5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1341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6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8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9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324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0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258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1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3409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2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3409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2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34099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2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2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26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577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484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86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86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863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86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39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100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39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100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39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208597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39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100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31</xdr:row>
      <xdr:rowOff>0</xdr:rowOff>
    </xdr:from>
    <xdr:ext cx="9528" cy="9528"/>
    <xdr:pic>
      <xdr:nvPicPr>
        <xdr:cNvPr id="18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86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31</xdr:row>
      <xdr:rowOff>0</xdr:rowOff>
    </xdr:from>
    <xdr:ext cx="9528" cy="95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86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9528" cy="9528"/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1005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31</xdr:row>
      <xdr:rowOff>0</xdr:rowOff>
    </xdr:from>
    <xdr:ext cx="9528" cy="9528"/>
    <xdr:pic>
      <xdr:nvPicPr>
        <xdr:cNvPr id="21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686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2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86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524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45</xdr:row>
      <xdr:rowOff>0</xdr:rowOff>
    </xdr:from>
    <xdr:ext cx="9528" cy="9528"/>
    <xdr:pic>
      <xdr:nvPicPr>
        <xdr:cNvPr id="29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45</xdr:row>
      <xdr:rowOff>0</xdr:rowOff>
    </xdr:from>
    <xdr:ext cx="9528" cy="9528"/>
    <xdr:pic>
      <xdr:nvPicPr>
        <xdr:cNvPr id="30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45</xdr:row>
      <xdr:rowOff>0</xdr:rowOff>
    </xdr:from>
    <xdr:ext cx="9528" cy="9528"/>
    <xdr:pic>
      <xdr:nvPicPr>
        <xdr:cNvPr id="31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1695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35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59245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36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59245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9</xdr:row>
      <xdr:rowOff>0</xdr:rowOff>
    </xdr:from>
    <xdr:ext cx="9528" cy="9528"/>
    <xdr:pic>
      <xdr:nvPicPr>
        <xdr:cNvPr id="3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59245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38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39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528" cy="9528"/>
    <xdr:pic>
      <xdr:nvPicPr>
        <xdr:cNvPr id="40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170497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23</xdr:row>
      <xdr:rowOff>0</xdr:rowOff>
    </xdr:from>
    <xdr:ext cx="9528" cy="9528"/>
    <xdr:pic>
      <xdr:nvPicPr>
        <xdr:cNvPr id="41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3048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23</xdr:row>
      <xdr:rowOff>0</xdr:rowOff>
    </xdr:from>
    <xdr:ext cx="9528" cy="9528"/>
    <xdr:pic>
      <xdr:nvPicPr>
        <xdr:cNvPr id="42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3048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23</xdr:row>
      <xdr:rowOff>0</xdr:rowOff>
    </xdr:from>
    <xdr:ext cx="9528" cy="9528"/>
    <xdr:pic>
      <xdr:nvPicPr>
        <xdr:cNvPr id="4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3048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576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2194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2194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17621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2194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781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71475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71475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21945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71475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8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1719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1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562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9528" cy="95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4362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9528" cy="9528"/>
    <xdr:pic>
      <xdr:nvPicPr>
        <xdr:cNvPr id="2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4362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9528" cy="9528"/>
    <xdr:pic>
      <xdr:nvPicPr>
        <xdr:cNvPr id="24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436245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17621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958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86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B16" sqref="B16"/>
    </sheetView>
  </sheetViews>
  <sheetFormatPr defaultRowHeight="15" x14ac:dyDescent="0.25"/>
  <sheetData>
    <row r="2" spans="1:1" s="1" customFormat="1" ht="21" x14ac:dyDescent="0.35">
      <c r="A2" s="1" t="s">
        <v>3</v>
      </c>
    </row>
    <row r="4" spans="1:1" s="1" customFormat="1" ht="21" x14ac:dyDescent="0.35">
      <c r="A4" s="1" t="s">
        <v>6</v>
      </c>
    </row>
    <row r="5" spans="1:1" s="1" customFormat="1" ht="21" x14ac:dyDescent="0.35">
      <c r="A5" s="1" t="s">
        <v>4</v>
      </c>
    </row>
    <row r="7" spans="1:1" s="2" customFormat="1" ht="18.75" x14ac:dyDescent="0.3">
      <c r="A7" s="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13" sqref="C13"/>
    </sheetView>
  </sheetViews>
  <sheetFormatPr defaultRowHeight="15.75" x14ac:dyDescent="0.25"/>
  <cols>
    <col min="1" max="1" width="26.140625" style="14" customWidth="1"/>
    <col min="2" max="2" width="5.5703125" style="14" customWidth="1"/>
    <col min="3" max="3" width="29" style="14" customWidth="1"/>
    <col min="4" max="4" width="6.7109375" style="23" customWidth="1"/>
    <col min="5" max="5" width="6.85546875" style="28" customWidth="1"/>
    <col min="6" max="6" width="9.140625" style="14" customWidth="1"/>
    <col min="7" max="7" width="12.7109375" style="14" customWidth="1"/>
    <col min="8" max="8" width="22.140625" style="14" customWidth="1"/>
    <col min="9" max="9" width="19.42578125" style="14" customWidth="1"/>
    <col min="10" max="10" width="43.28515625" style="14" customWidth="1"/>
    <col min="11" max="11" width="9.140625" style="7" customWidth="1"/>
    <col min="12" max="16384" width="9.140625" style="7"/>
  </cols>
  <sheetData>
    <row r="1" spans="1:12" s="8" customFormat="1" x14ac:dyDescent="0.25">
      <c r="A1" s="9" t="s">
        <v>0</v>
      </c>
      <c r="B1" s="9"/>
      <c r="C1" s="8" t="s">
        <v>203</v>
      </c>
      <c r="D1" s="10" t="s">
        <v>7</v>
      </c>
      <c r="E1" s="11"/>
      <c r="F1" s="8" t="s">
        <v>8</v>
      </c>
      <c r="G1" s="12" t="s">
        <v>9</v>
      </c>
      <c r="H1" s="8" t="s">
        <v>10</v>
      </c>
    </row>
    <row r="2" spans="1:12" s="13" customFormat="1" x14ac:dyDescent="0.25">
      <c r="A2" s="3"/>
      <c r="D2" s="14"/>
    </row>
    <row r="3" spans="1:12" s="13" customFormat="1" x14ac:dyDescent="0.25">
      <c r="A3" s="3" t="s">
        <v>115</v>
      </c>
      <c r="D3" s="14"/>
    </row>
    <row r="4" spans="1:12" s="13" customFormat="1" x14ac:dyDescent="0.2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6" customFormat="1" x14ac:dyDescent="0.25">
      <c r="A5" s="3" t="s">
        <v>137</v>
      </c>
      <c r="B5" s="17">
        <v>1</v>
      </c>
      <c r="C5" s="17" t="s">
        <v>116</v>
      </c>
      <c r="D5" s="17"/>
      <c r="E5" s="17"/>
      <c r="F5" s="18" t="s">
        <v>192</v>
      </c>
      <c r="G5" s="19">
        <v>42168</v>
      </c>
      <c r="H5" s="20" t="s">
        <v>11</v>
      </c>
      <c r="J5" s="17"/>
      <c r="K5" s="29"/>
      <c r="L5" s="29"/>
    </row>
    <row r="6" spans="1:12" x14ac:dyDescent="0.25">
      <c r="B6" s="16"/>
      <c r="C6" s="8" t="s">
        <v>193</v>
      </c>
      <c r="D6" s="16" t="s">
        <v>87</v>
      </c>
      <c r="E6" s="21">
        <v>28</v>
      </c>
      <c r="F6" s="22" t="s">
        <v>194</v>
      </c>
      <c r="G6" s="7"/>
      <c r="H6" s="22"/>
      <c r="I6" s="22"/>
      <c r="J6" s="22"/>
      <c r="K6" s="22"/>
      <c r="L6" s="22"/>
    </row>
    <row r="7" spans="1:12" x14ac:dyDescent="0.25">
      <c r="B7" s="16"/>
      <c r="C7" s="8" t="s">
        <v>195</v>
      </c>
      <c r="D7" s="16" t="s">
        <v>67</v>
      </c>
      <c r="E7" s="21">
        <v>31</v>
      </c>
      <c r="F7" s="22" t="s">
        <v>196</v>
      </c>
      <c r="G7" s="7"/>
      <c r="H7" s="22"/>
      <c r="I7" s="22"/>
      <c r="J7" s="22"/>
      <c r="K7" s="22"/>
      <c r="L7" s="22"/>
    </row>
    <row r="8" spans="1:12" x14ac:dyDescent="0.25">
      <c r="B8" s="16"/>
      <c r="C8" s="8" t="s">
        <v>197</v>
      </c>
      <c r="D8" s="16" t="s">
        <v>198</v>
      </c>
      <c r="E8" s="21">
        <v>35</v>
      </c>
      <c r="F8" s="22" t="s">
        <v>199</v>
      </c>
      <c r="G8" s="7"/>
      <c r="H8" s="22"/>
      <c r="I8" s="22"/>
      <c r="J8" s="22"/>
      <c r="K8" s="22"/>
      <c r="L8" s="22"/>
    </row>
    <row r="9" spans="1:12" x14ac:dyDescent="0.25">
      <c r="B9" s="16"/>
      <c r="C9" s="8" t="s">
        <v>200</v>
      </c>
      <c r="D9" s="16" t="s">
        <v>201</v>
      </c>
      <c r="E9" s="21">
        <v>25</v>
      </c>
      <c r="F9" s="22" t="s">
        <v>202</v>
      </c>
      <c r="G9" s="7"/>
      <c r="H9" s="8"/>
      <c r="I9" s="8"/>
      <c r="J9" s="8"/>
      <c r="K9" s="8"/>
      <c r="L9" s="8"/>
    </row>
    <row r="10" spans="1:12" x14ac:dyDescent="0.25">
      <c r="E10" s="24">
        <f>SUM(E6:E9)</f>
        <v>119</v>
      </c>
    </row>
    <row r="11" spans="1:12" s="32" customFormat="1" x14ac:dyDescent="0.25">
      <c r="A11" s="34"/>
      <c r="B11" s="31"/>
      <c r="C11" s="30"/>
      <c r="D11" s="31"/>
      <c r="F11" s="33"/>
      <c r="H11" s="33"/>
      <c r="I11" s="33"/>
      <c r="J11" s="33"/>
      <c r="K11" s="33"/>
      <c r="L11" s="33"/>
    </row>
    <row r="12" spans="1:12" s="13" customFormat="1" x14ac:dyDescent="0.25">
      <c r="A12" s="9"/>
      <c r="B12" s="16"/>
      <c r="C12" s="8"/>
      <c r="D12" s="16"/>
      <c r="F12" s="22"/>
      <c r="H12" s="22"/>
      <c r="I12" s="22"/>
      <c r="J12" s="22"/>
      <c r="K12" s="22"/>
      <c r="L12" s="22"/>
    </row>
    <row r="13" spans="1:12" s="6" customFormat="1" x14ac:dyDescent="0.25">
      <c r="A13" s="3" t="s">
        <v>12</v>
      </c>
      <c r="B13" s="4">
        <v>1</v>
      </c>
      <c r="C13" s="17" t="s">
        <v>116</v>
      </c>
      <c r="D13" s="17"/>
      <c r="E13" s="5"/>
      <c r="F13" s="18" t="s">
        <v>117</v>
      </c>
      <c r="G13" s="19">
        <v>42168</v>
      </c>
      <c r="H13" s="20" t="s">
        <v>11</v>
      </c>
    </row>
    <row r="14" spans="1:12" s="6" customFormat="1" x14ac:dyDescent="0.25">
      <c r="A14" s="3"/>
      <c r="C14" s="8" t="s">
        <v>118</v>
      </c>
      <c r="D14" s="16" t="s">
        <v>109</v>
      </c>
      <c r="E14" s="21">
        <v>29</v>
      </c>
      <c r="F14" s="22" t="s">
        <v>119</v>
      </c>
    </row>
    <row r="15" spans="1:12" x14ac:dyDescent="0.25">
      <c r="A15" s="3"/>
      <c r="B15" s="7"/>
      <c r="C15" s="8" t="s">
        <v>120</v>
      </c>
      <c r="D15" s="16" t="s">
        <v>67</v>
      </c>
      <c r="E15" s="21">
        <v>31</v>
      </c>
      <c r="F15" s="22" t="s">
        <v>121</v>
      </c>
      <c r="G15" s="7"/>
      <c r="H15" s="7"/>
      <c r="I15" s="7"/>
      <c r="J15" s="7"/>
    </row>
    <row r="16" spans="1:12" x14ac:dyDescent="0.25">
      <c r="A16" s="3"/>
      <c r="B16" s="7"/>
      <c r="C16" s="8" t="s">
        <v>122</v>
      </c>
      <c r="D16" s="16" t="s">
        <v>87</v>
      </c>
      <c r="E16" s="21">
        <v>28</v>
      </c>
      <c r="F16" s="22" t="s">
        <v>123</v>
      </c>
      <c r="G16" s="7"/>
      <c r="H16" s="7"/>
      <c r="I16" s="7"/>
      <c r="J16" s="7"/>
    </row>
    <row r="17" spans="1:12" x14ac:dyDescent="0.25">
      <c r="A17" s="3"/>
      <c r="B17" s="7"/>
      <c r="C17" s="8" t="s">
        <v>124</v>
      </c>
      <c r="D17" s="16" t="s">
        <v>87</v>
      </c>
      <c r="E17" s="21">
        <v>28</v>
      </c>
      <c r="F17" s="22" t="s">
        <v>125</v>
      </c>
      <c r="G17" s="7"/>
      <c r="H17" s="7"/>
      <c r="I17" s="7"/>
      <c r="J17" s="7"/>
    </row>
    <row r="18" spans="1:12" s="13" customFormat="1" x14ac:dyDescent="0.25">
      <c r="A18" s="3"/>
      <c r="B18" s="16"/>
      <c r="C18" s="16"/>
      <c r="D18" s="17"/>
      <c r="E18" s="24">
        <f>SUM(E14:E17)</f>
        <v>116</v>
      </c>
      <c r="J18" s="16"/>
      <c r="K18" s="8"/>
      <c r="L18" s="8"/>
    </row>
    <row r="22" spans="1:12" s="6" customFormat="1" x14ac:dyDescent="0.25">
      <c r="A22" s="3"/>
      <c r="B22" s="3"/>
      <c r="C22" s="3"/>
      <c r="D22" s="25"/>
      <c r="E22" s="26"/>
      <c r="F22" s="3"/>
      <c r="G22" s="3"/>
      <c r="H22" s="3"/>
      <c r="I22" s="27"/>
      <c r="J22" s="3"/>
    </row>
  </sheetData>
  <mergeCells count="1">
    <mergeCell ref="D1:E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25" sqref="A25"/>
    </sheetView>
  </sheetViews>
  <sheetFormatPr defaultRowHeight="15.75" x14ac:dyDescent="0.25"/>
  <cols>
    <col min="1" max="1" width="26.42578125" style="3" customWidth="1"/>
    <col min="2" max="2" width="7.140625" style="14" customWidth="1"/>
    <col min="3" max="3" width="28.42578125" style="13" customWidth="1"/>
    <col min="4" max="4" width="7.85546875" style="14" customWidth="1"/>
    <col min="5" max="5" width="7.42578125" style="13" customWidth="1"/>
    <col min="6" max="6" width="11" style="13" customWidth="1"/>
    <col min="7" max="7" width="13" style="13" customWidth="1"/>
    <col min="8" max="16384" width="9.140625" style="13"/>
  </cols>
  <sheetData>
    <row r="1" spans="1:12" s="8" customFormat="1" x14ac:dyDescent="0.25">
      <c r="A1" s="8" t="s">
        <v>0</v>
      </c>
      <c r="B1" s="9"/>
      <c r="C1" s="8" t="s">
        <v>203</v>
      </c>
      <c r="D1" s="10" t="s">
        <v>7</v>
      </c>
      <c r="E1" s="11"/>
      <c r="F1" s="8" t="s">
        <v>8</v>
      </c>
      <c r="G1" s="12" t="s">
        <v>9</v>
      </c>
      <c r="H1" s="8" t="s">
        <v>10</v>
      </c>
    </row>
    <row r="3" spans="1:12" x14ac:dyDescent="0.25">
      <c r="A3" s="15" t="s">
        <v>1</v>
      </c>
    </row>
    <row r="4" spans="1:12" x14ac:dyDescent="0.25"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5" customFormat="1" x14ac:dyDescent="0.25">
      <c r="A5" s="3" t="s">
        <v>137</v>
      </c>
      <c r="B5" s="38">
        <v>1</v>
      </c>
      <c r="C5" s="17" t="s">
        <v>81</v>
      </c>
      <c r="D5" s="17"/>
      <c r="E5" s="17"/>
      <c r="F5" s="18" t="s">
        <v>181</v>
      </c>
      <c r="G5" s="19">
        <v>42168</v>
      </c>
      <c r="H5" s="20" t="s">
        <v>11</v>
      </c>
      <c r="J5" s="17"/>
      <c r="K5" s="29"/>
      <c r="L5" s="29"/>
    </row>
    <row r="6" spans="1:12" x14ac:dyDescent="0.25">
      <c r="B6" s="21"/>
      <c r="C6" s="8" t="s">
        <v>83</v>
      </c>
      <c r="D6" s="16" t="s">
        <v>84</v>
      </c>
      <c r="E6" s="21">
        <v>40</v>
      </c>
      <c r="F6" s="22" t="s">
        <v>182</v>
      </c>
      <c r="H6" s="22"/>
      <c r="I6" s="22"/>
      <c r="J6" s="22"/>
      <c r="K6" s="22"/>
      <c r="L6" s="22"/>
    </row>
    <row r="7" spans="1:12" x14ac:dyDescent="0.25">
      <c r="B7" s="21"/>
      <c r="C7" s="8" t="s">
        <v>86</v>
      </c>
      <c r="D7" s="16" t="s">
        <v>87</v>
      </c>
      <c r="E7" s="21">
        <v>28</v>
      </c>
      <c r="F7" s="22" t="s">
        <v>183</v>
      </c>
      <c r="H7" s="22"/>
      <c r="I7" s="22"/>
      <c r="J7" s="22"/>
      <c r="K7" s="22"/>
      <c r="L7" s="22"/>
    </row>
    <row r="8" spans="1:12" x14ac:dyDescent="0.25">
      <c r="B8" s="21"/>
      <c r="C8" s="8" t="s">
        <v>111</v>
      </c>
      <c r="D8" s="16" t="s">
        <v>54</v>
      </c>
      <c r="E8" s="21">
        <v>36</v>
      </c>
      <c r="F8" s="22" t="s">
        <v>184</v>
      </c>
      <c r="H8" s="22"/>
      <c r="I8" s="22"/>
      <c r="J8" s="22"/>
      <c r="K8" s="22"/>
      <c r="L8" s="22"/>
    </row>
    <row r="9" spans="1:12" x14ac:dyDescent="0.25">
      <c r="B9" s="21"/>
      <c r="C9" s="8" t="s">
        <v>113</v>
      </c>
      <c r="D9" s="16" t="s">
        <v>57</v>
      </c>
      <c r="E9" s="21">
        <v>27</v>
      </c>
      <c r="F9" s="22" t="s">
        <v>185</v>
      </c>
      <c r="H9" s="8"/>
      <c r="I9" s="8"/>
      <c r="J9" s="8"/>
      <c r="K9" s="8"/>
      <c r="L9" s="8"/>
    </row>
    <row r="10" spans="1:12" x14ac:dyDescent="0.25">
      <c r="E10" s="24">
        <f>SUM(E6:E9)</f>
        <v>131</v>
      </c>
    </row>
    <row r="11" spans="1:12" x14ac:dyDescent="0.25"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5" customFormat="1" x14ac:dyDescent="0.25">
      <c r="A12" s="3"/>
      <c r="B12" s="38">
        <v>2</v>
      </c>
      <c r="C12" s="17" t="s">
        <v>51</v>
      </c>
      <c r="D12" s="17"/>
      <c r="E12" s="17"/>
      <c r="F12" s="18" t="s">
        <v>186</v>
      </c>
      <c r="G12" s="19">
        <v>42168</v>
      </c>
      <c r="H12" s="20" t="s">
        <v>11</v>
      </c>
      <c r="J12" s="17"/>
      <c r="K12" s="29"/>
      <c r="L12" s="29"/>
    </row>
    <row r="13" spans="1:12" x14ac:dyDescent="0.25">
      <c r="B13" s="21"/>
      <c r="C13" s="8" t="s">
        <v>53</v>
      </c>
      <c r="D13" s="16" t="s">
        <v>54</v>
      </c>
      <c r="E13" s="21">
        <v>36</v>
      </c>
      <c r="F13" s="22" t="s">
        <v>187</v>
      </c>
      <c r="H13" s="22"/>
      <c r="I13" s="22"/>
      <c r="J13" s="22"/>
      <c r="K13" s="22"/>
      <c r="L13" s="22"/>
    </row>
    <row r="14" spans="1:12" x14ac:dyDescent="0.25">
      <c r="B14" s="21"/>
      <c r="C14" s="8" t="s">
        <v>188</v>
      </c>
      <c r="D14" s="16" t="s">
        <v>60</v>
      </c>
      <c r="E14" s="21">
        <v>48</v>
      </c>
      <c r="F14" s="22" t="s">
        <v>189</v>
      </c>
      <c r="H14" s="22"/>
      <c r="I14" s="22"/>
      <c r="J14" s="22"/>
      <c r="K14" s="22"/>
      <c r="L14" s="22"/>
    </row>
    <row r="15" spans="1:12" x14ac:dyDescent="0.25">
      <c r="B15" s="21"/>
      <c r="C15" s="8" t="s">
        <v>59</v>
      </c>
      <c r="D15" s="16" t="s">
        <v>60</v>
      </c>
      <c r="E15" s="21">
        <v>48</v>
      </c>
      <c r="F15" s="22" t="s">
        <v>190</v>
      </c>
      <c r="H15" s="22"/>
      <c r="I15" s="22"/>
      <c r="J15" s="22"/>
      <c r="K15" s="22"/>
      <c r="L15" s="22"/>
    </row>
    <row r="16" spans="1:12" x14ac:dyDescent="0.25">
      <c r="B16" s="21"/>
      <c r="C16" s="8" t="s">
        <v>56</v>
      </c>
      <c r="D16" s="16" t="s">
        <v>57</v>
      </c>
      <c r="E16" s="21">
        <v>27</v>
      </c>
      <c r="F16" s="22" t="s">
        <v>191</v>
      </c>
      <c r="H16" s="8"/>
      <c r="I16" s="8"/>
      <c r="J16" s="8"/>
      <c r="K16" s="8"/>
      <c r="L16" s="8"/>
    </row>
    <row r="17" spans="1:12" x14ac:dyDescent="0.25">
      <c r="E17" s="24">
        <f>SUM(E13:E16)</f>
        <v>159</v>
      </c>
    </row>
    <row r="18" spans="1:12" s="32" customFormat="1" x14ac:dyDescent="0.25">
      <c r="A18" s="35"/>
      <c r="B18" s="36"/>
      <c r="D18" s="36"/>
    </row>
    <row r="19" spans="1:12" x14ac:dyDescent="0.25">
      <c r="A19" s="8"/>
      <c r="B19" s="21"/>
      <c r="C19" s="8"/>
      <c r="D19" s="16"/>
      <c r="F19" s="22"/>
      <c r="H19" s="22"/>
      <c r="I19" s="22"/>
      <c r="J19" s="22"/>
      <c r="K19" s="22"/>
      <c r="L19" s="22"/>
    </row>
    <row r="20" spans="1:12" s="6" customFormat="1" x14ac:dyDescent="0.25">
      <c r="A20" s="3" t="s">
        <v>12</v>
      </c>
      <c r="B20" s="3">
        <v>1</v>
      </c>
      <c r="C20" s="17" t="s">
        <v>81</v>
      </c>
      <c r="D20" s="17"/>
      <c r="E20" s="5"/>
      <c r="F20" s="18" t="s">
        <v>105</v>
      </c>
      <c r="G20" s="19">
        <v>42168</v>
      </c>
      <c r="H20" s="20" t="s">
        <v>11</v>
      </c>
    </row>
    <row r="21" spans="1:12" s="6" customFormat="1" x14ac:dyDescent="0.25">
      <c r="A21" s="3"/>
      <c r="B21" s="3"/>
      <c r="C21" s="8" t="s">
        <v>106</v>
      </c>
      <c r="D21" s="16" t="s">
        <v>80</v>
      </c>
      <c r="E21" s="21">
        <v>30</v>
      </c>
      <c r="F21" s="22" t="s">
        <v>107</v>
      </c>
    </row>
    <row r="22" spans="1:12" s="7" customFormat="1" x14ac:dyDescent="0.25">
      <c r="A22" s="3"/>
      <c r="B22" s="14"/>
      <c r="C22" s="8" t="s">
        <v>108</v>
      </c>
      <c r="D22" s="16" t="s">
        <v>109</v>
      </c>
      <c r="E22" s="21">
        <v>29</v>
      </c>
      <c r="F22" s="22" t="s">
        <v>110</v>
      </c>
    </row>
    <row r="23" spans="1:12" s="7" customFormat="1" x14ac:dyDescent="0.25">
      <c r="A23" s="3"/>
      <c r="B23" s="14"/>
      <c r="C23" s="8" t="s">
        <v>111</v>
      </c>
      <c r="D23" s="16" t="s">
        <v>54</v>
      </c>
      <c r="E23" s="21">
        <v>36</v>
      </c>
      <c r="F23" s="22" t="s">
        <v>112</v>
      </c>
    </row>
    <row r="24" spans="1:12" s="7" customFormat="1" x14ac:dyDescent="0.25">
      <c r="A24" s="3"/>
      <c r="B24" s="14"/>
      <c r="C24" s="8" t="s">
        <v>113</v>
      </c>
      <c r="D24" s="16" t="s">
        <v>57</v>
      </c>
      <c r="E24" s="21">
        <v>27</v>
      </c>
      <c r="F24" s="22" t="s">
        <v>114</v>
      </c>
    </row>
    <row r="25" spans="1:12" x14ac:dyDescent="0.25">
      <c r="B25" s="21"/>
      <c r="C25" s="16"/>
      <c r="D25" s="17"/>
      <c r="E25" s="24">
        <f>SUM(E21:E24)</f>
        <v>122</v>
      </c>
      <c r="J25" s="16"/>
      <c r="K25" s="8"/>
      <c r="L25" s="8"/>
    </row>
    <row r="26" spans="1:12" x14ac:dyDescent="0.25">
      <c r="A26" s="8"/>
      <c r="B26" s="21"/>
      <c r="C26" s="8"/>
      <c r="D26" s="16"/>
      <c r="F26" s="22"/>
      <c r="H26" s="22"/>
      <c r="I26" s="22"/>
      <c r="J26" s="22"/>
      <c r="K26" s="22"/>
      <c r="L26" s="22"/>
    </row>
    <row r="27" spans="1:12" s="7" customFormat="1" x14ac:dyDescent="0.25">
      <c r="A27" s="3"/>
      <c r="B27" s="21"/>
      <c r="E27" s="16"/>
      <c r="F27" s="22"/>
      <c r="G27" s="22"/>
      <c r="H27" s="22"/>
      <c r="J27" s="16"/>
      <c r="K27" s="8"/>
      <c r="L27" s="8"/>
    </row>
    <row r="28" spans="1:12" s="7" customFormat="1" x14ac:dyDescent="0.25">
      <c r="A28" s="3"/>
      <c r="B28" s="21"/>
      <c r="E28" s="16"/>
      <c r="F28" s="16"/>
      <c r="H28" s="22"/>
      <c r="I28" s="22"/>
      <c r="J28" s="22"/>
      <c r="K28" s="22"/>
      <c r="L28" s="22"/>
    </row>
    <row r="29" spans="1:12" s="7" customFormat="1" x14ac:dyDescent="0.25">
      <c r="A29" s="3"/>
      <c r="B29" s="21"/>
      <c r="E29" s="16"/>
      <c r="F29" s="16"/>
      <c r="H29" s="22"/>
      <c r="I29" s="22"/>
      <c r="J29" s="22"/>
      <c r="K29" s="22"/>
      <c r="L29" s="22"/>
    </row>
    <row r="30" spans="1:12" s="7" customFormat="1" x14ac:dyDescent="0.25">
      <c r="A30" s="3"/>
      <c r="B30" s="21"/>
      <c r="E30" s="16"/>
      <c r="F30" s="16"/>
      <c r="H30" s="22"/>
      <c r="I30" s="22"/>
      <c r="J30" s="22"/>
      <c r="K30" s="22"/>
      <c r="L30" s="22"/>
    </row>
    <row r="31" spans="1:12" s="7" customFormat="1" x14ac:dyDescent="0.25">
      <c r="A31" s="3"/>
      <c r="B31" s="21"/>
      <c r="E31" s="16"/>
      <c r="F31" s="16"/>
      <c r="H31" s="22"/>
      <c r="I31" s="8"/>
      <c r="J31" s="8"/>
      <c r="K31" s="8"/>
      <c r="L31" s="8"/>
    </row>
  </sheetData>
  <mergeCells count="1">
    <mergeCell ref="D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" sqref="A3"/>
    </sheetView>
  </sheetViews>
  <sheetFormatPr defaultRowHeight="15.75" x14ac:dyDescent="0.25"/>
  <cols>
    <col min="1" max="1" width="26.42578125" style="3" customWidth="1"/>
    <col min="2" max="2" width="4.28515625" style="14" customWidth="1"/>
    <col min="3" max="3" width="35" style="13" customWidth="1"/>
    <col min="4" max="4" width="8.140625" style="23" customWidth="1"/>
    <col min="5" max="5" width="6.85546875" style="13" customWidth="1"/>
    <col min="6" max="6" width="12.140625" style="13" customWidth="1"/>
    <col min="7" max="7" width="16.85546875" style="13" customWidth="1"/>
    <col min="8" max="16384" width="9.140625" style="13"/>
  </cols>
  <sheetData>
    <row r="1" spans="1:12" s="8" customFormat="1" x14ac:dyDescent="0.25">
      <c r="A1" s="8" t="s">
        <v>0</v>
      </c>
      <c r="B1" s="9"/>
      <c r="C1" s="8" t="s">
        <v>203</v>
      </c>
      <c r="D1" s="10" t="s">
        <v>7</v>
      </c>
      <c r="E1" s="11"/>
      <c r="F1" s="8" t="s">
        <v>8</v>
      </c>
      <c r="G1" s="12" t="s">
        <v>9</v>
      </c>
      <c r="H1" s="8" t="s">
        <v>10</v>
      </c>
    </row>
    <row r="3" spans="1:12" x14ac:dyDescent="0.25">
      <c r="A3" s="4" t="s">
        <v>2</v>
      </c>
    </row>
    <row r="4" spans="1:12" x14ac:dyDescent="0.25"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5" customFormat="1" x14ac:dyDescent="0.25">
      <c r="A5" s="3" t="s">
        <v>137</v>
      </c>
      <c r="B5" s="38">
        <v>1</v>
      </c>
      <c r="C5" s="17" t="s">
        <v>40</v>
      </c>
      <c r="D5" s="17"/>
      <c r="E5" s="17"/>
      <c r="F5" s="18" t="s">
        <v>161</v>
      </c>
      <c r="G5" s="19">
        <v>42168</v>
      </c>
      <c r="H5" s="20" t="s">
        <v>11</v>
      </c>
      <c r="J5" s="17"/>
      <c r="K5" s="29"/>
      <c r="L5" s="29"/>
    </row>
    <row r="6" spans="1:12" x14ac:dyDescent="0.25">
      <c r="B6" s="21"/>
      <c r="C6" s="8" t="s">
        <v>69</v>
      </c>
      <c r="D6" s="16" t="s">
        <v>70</v>
      </c>
      <c r="E6" s="21">
        <v>44</v>
      </c>
      <c r="F6" s="22" t="s">
        <v>162</v>
      </c>
      <c r="H6" s="22"/>
      <c r="I6" s="22"/>
      <c r="J6" s="22"/>
      <c r="K6" s="22"/>
      <c r="L6" s="22"/>
    </row>
    <row r="7" spans="1:12" x14ac:dyDescent="0.25">
      <c r="B7" s="21"/>
      <c r="C7" s="8" t="s">
        <v>75</v>
      </c>
      <c r="D7" s="16" t="s">
        <v>63</v>
      </c>
      <c r="E7" s="21">
        <v>49</v>
      </c>
      <c r="F7" s="22" t="s">
        <v>163</v>
      </c>
      <c r="H7" s="22"/>
      <c r="I7" s="22"/>
      <c r="J7" s="22"/>
      <c r="K7" s="22"/>
      <c r="L7" s="22"/>
    </row>
    <row r="8" spans="1:12" x14ac:dyDescent="0.25">
      <c r="B8" s="21"/>
      <c r="C8" s="8" t="s">
        <v>66</v>
      </c>
      <c r="D8" s="16" t="s">
        <v>67</v>
      </c>
      <c r="E8" s="21">
        <v>31</v>
      </c>
      <c r="F8" s="22" t="s">
        <v>164</v>
      </c>
      <c r="H8" s="22"/>
      <c r="I8" s="22"/>
      <c r="J8" s="22"/>
      <c r="K8" s="22"/>
      <c r="L8" s="22"/>
    </row>
    <row r="9" spans="1:12" x14ac:dyDescent="0.25">
      <c r="B9" s="21"/>
      <c r="C9" s="8" t="s">
        <v>72</v>
      </c>
      <c r="D9" s="16" t="s">
        <v>73</v>
      </c>
      <c r="E9" s="21">
        <v>38</v>
      </c>
      <c r="F9" s="22" t="s">
        <v>165</v>
      </c>
      <c r="H9" s="8"/>
      <c r="I9" s="8"/>
      <c r="J9" s="8"/>
      <c r="K9" s="8"/>
      <c r="L9" s="8"/>
    </row>
    <row r="10" spans="1:12" x14ac:dyDescent="0.25">
      <c r="E10" s="24">
        <f>SUM(E6:E9)</f>
        <v>162</v>
      </c>
    </row>
    <row r="11" spans="1:12" x14ac:dyDescent="0.25">
      <c r="E11" s="40"/>
    </row>
    <row r="12" spans="1:12" s="15" customFormat="1" x14ac:dyDescent="0.25">
      <c r="A12" s="3"/>
      <c r="B12" s="38">
        <v>2</v>
      </c>
      <c r="C12" s="17" t="s">
        <v>81</v>
      </c>
      <c r="D12" s="17"/>
      <c r="E12" s="17"/>
      <c r="F12" s="18" t="s">
        <v>166</v>
      </c>
      <c r="G12" s="19">
        <v>42168</v>
      </c>
      <c r="H12" s="20" t="s">
        <v>11</v>
      </c>
      <c r="J12" s="17"/>
      <c r="K12" s="29"/>
      <c r="L12" s="29"/>
    </row>
    <row r="13" spans="1:12" x14ac:dyDescent="0.25">
      <c r="B13" s="21"/>
      <c r="C13" s="8" t="s">
        <v>89</v>
      </c>
      <c r="D13" s="16" t="s">
        <v>90</v>
      </c>
      <c r="E13" s="21">
        <v>47</v>
      </c>
      <c r="F13" s="22" t="s">
        <v>167</v>
      </c>
      <c r="H13" s="22"/>
      <c r="I13" s="22"/>
      <c r="J13" s="22"/>
      <c r="K13" s="22"/>
      <c r="L13" s="22"/>
    </row>
    <row r="14" spans="1:12" x14ac:dyDescent="0.25">
      <c r="B14" s="21"/>
      <c r="C14" s="8" t="s">
        <v>108</v>
      </c>
      <c r="D14" s="16" t="s">
        <v>109</v>
      </c>
      <c r="E14" s="21">
        <v>29</v>
      </c>
      <c r="F14" s="22" t="s">
        <v>168</v>
      </c>
      <c r="H14" s="22"/>
      <c r="I14" s="22"/>
      <c r="J14" s="22"/>
      <c r="K14" s="22"/>
      <c r="L14" s="22"/>
    </row>
    <row r="15" spans="1:12" x14ac:dyDescent="0.25">
      <c r="B15" s="21"/>
      <c r="C15" s="8" t="s">
        <v>169</v>
      </c>
      <c r="D15" s="16" t="s">
        <v>78</v>
      </c>
      <c r="E15" s="21">
        <v>43</v>
      </c>
      <c r="F15" s="22" t="s">
        <v>170</v>
      </c>
      <c r="H15" s="22"/>
      <c r="I15" s="22"/>
      <c r="J15" s="22"/>
      <c r="K15" s="22"/>
      <c r="L15" s="22"/>
    </row>
    <row r="16" spans="1:12" x14ac:dyDescent="0.25">
      <c r="B16" s="21"/>
      <c r="C16" s="8" t="s">
        <v>92</v>
      </c>
      <c r="D16" s="16" t="s">
        <v>35</v>
      </c>
      <c r="E16" s="21">
        <v>53</v>
      </c>
      <c r="F16" s="22" t="s">
        <v>171</v>
      </c>
      <c r="H16" s="8"/>
      <c r="I16" s="8"/>
      <c r="J16" s="8"/>
      <c r="K16" s="8"/>
      <c r="L16" s="8"/>
    </row>
    <row r="17" spans="1:13" x14ac:dyDescent="0.25">
      <c r="E17" s="24">
        <f>SUM(E13:E16)</f>
        <v>172</v>
      </c>
    </row>
    <row r="18" spans="1:13" x14ac:dyDescent="0.25"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3" s="15" customFormat="1" x14ac:dyDescent="0.25">
      <c r="A19" s="3"/>
      <c r="B19" s="38">
        <v>3</v>
      </c>
      <c r="C19" s="17" t="s">
        <v>77</v>
      </c>
      <c r="D19" s="17"/>
      <c r="E19" s="17"/>
      <c r="F19" s="18" t="s">
        <v>172</v>
      </c>
      <c r="G19" s="19">
        <v>42168</v>
      </c>
      <c r="H19" s="20" t="s">
        <v>11</v>
      </c>
      <c r="J19" s="17"/>
      <c r="K19" s="29"/>
      <c r="L19" s="29"/>
    </row>
    <row r="20" spans="1:13" x14ac:dyDescent="0.25">
      <c r="B20" s="21"/>
      <c r="C20" s="8" t="s">
        <v>173</v>
      </c>
      <c r="D20" s="16" t="s">
        <v>19</v>
      </c>
      <c r="E20" s="21">
        <v>50</v>
      </c>
      <c r="F20" s="22" t="s">
        <v>174</v>
      </c>
      <c r="H20" s="22"/>
      <c r="I20" s="22"/>
      <c r="J20" s="22"/>
      <c r="K20" s="22"/>
      <c r="L20" s="22"/>
    </row>
    <row r="21" spans="1:13" x14ac:dyDescent="0.25">
      <c r="B21" s="21"/>
      <c r="C21" s="8" t="s">
        <v>175</v>
      </c>
      <c r="D21" s="16" t="s">
        <v>96</v>
      </c>
      <c r="E21" s="21">
        <v>51</v>
      </c>
      <c r="F21" s="22" t="s">
        <v>176</v>
      </c>
      <c r="H21" s="22"/>
      <c r="I21" s="22"/>
      <c r="J21" s="22"/>
      <c r="K21" s="22"/>
      <c r="L21" s="22"/>
    </row>
    <row r="22" spans="1:13" x14ac:dyDescent="0.25">
      <c r="B22" s="21"/>
      <c r="C22" s="8" t="s">
        <v>79</v>
      </c>
      <c r="D22" s="16" t="s">
        <v>80</v>
      </c>
      <c r="E22" s="21">
        <v>30</v>
      </c>
      <c r="F22" s="22" t="s">
        <v>177</v>
      </c>
      <c r="H22" s="22"/>
      <c r="I22" s="22"/>
      <c r="J22" s="22"/>
      <c r="K22" s="22"/>
      <c r="L22" s="22"/>
    </row>
    <row r="23" spans="1:13" x14ac:dyDescent="0.25">
      <c r="B23" s="21"/>
      <c r="C23" s="8" t="s">
        <v>178</v>
      </c>
      <c r="D23" s="16" t="s">
        <v>179</v>
      </c>
      <c r="E23" s="21">
        <v>58</v>
      </c>
      <c r="F23" s="22" t="s">
        <v>180</v>
      </c>
      <c r="H23" s="8"/>
      <c r="I23" s="8"/>
      <c r="J23" s="8"/>
      <c r="K23" s="8"/>
      <c r="L23" s="8"/>
    </row>
    <row r="24" spans="1:13" x14ac:dyDescent="0.25">
      <c r="E24" s="24">
        <f>SUM(E20:E23)</f>
        <v>189</v>
      </c>
    </row>
    <row r="25" spans="1:13" s="32" customFormat="1" x14ac:dyDescent="0.25">
      <c r="A25" s="35"/>
      <c r="B25" s="36"/>
      <c r="D25" s="41"/>
    </row>
    <row r="27" spans="1:13" s="6" customFormat="1" x14ac:dyDescent="0.25">
      <c r="A27" s="29" t="s">
        <v>12</v>
      </c>
      <c r="B27" s="38">
        <v>1</v>
      </c>
      <c r="C27" s="17" t="s">
        <v>40</v>
      </c>
      <c r="D27" s="17"/>
      <c r="F27" s="18" t="s">
        <v>65</v>
      </c>
      <c r="G27" s="19">
        <v>42168</v>
      </c>
      <c r="H27" s="20" t="s">
        <v>11</v>
      </c>
    </row>
    <row r="28" spans="1:13" s="7" customFormat="1" x14ac:dyDescent="0.25">
      <c r="A28" s="3"/>
      <c r="B28" s="14"/>
      <c r="C28" s="8" t="s">
        <v>66</v>
      </c>
      <c r="D28" s="16" t="s">
        <v>67</v>
      </c>
      <c r="E28" s="21">
        <v>31</v>
      </c>
      <c r="F28" s="22" t="s">
        <v>68</v>
      </c>
      <c r="G28" s="23"/>
      <c r="H28" s="28"/>
      <c r="I28" s="14"/>
      <c r="J28" s="14"/>
      <c r="K28" s="14"/>
      <c r="L28" s="14"/>
      <c r="M28" s="14"/>
    </row>
    <row r="29" spans="1:13" x14ac:dyDescent="0.25">
      <c r="C29" s="8" t="s">
        <v>69</v>
      </c>
      <c r="D29" s="16" t="s">
        <v>70</v>
      </c>
      <c r="E29" s="21">
        <v>44</v>
      </c>
      <c r="F29" s="22" t="s">
        <v>71</v>
      </c>
    </row>
    <row r="30" spans="1:13" x14ac:dyDescent="0.25">
      <c r="C30" s="8" t="s">
        <v>72</v>
      </c>
      <c r="D30" s="16" t="s">
        <v>73</v>
      </c>
      <c r="E30" s="21">
        <v>38</v>
      </c>
      <c r="F30" s="22" t="s">
        <v>74</v>
      </c>
    </row>
    <row r="31" spans="1:13" s="8" customFormat="1" x14ac:dyDescent="0.25">
      <c r="B31" s="9"/>
      <c r="C31" s="8" t="s">
        <v>75</v>
      </c>
      <c r="D31" s="16" t="s">
        <v>63</v>
      </c>
      <c r="E31" s="21">
        <v>49</v>
      </c>
      <c r="F31" s="22" t="s">
        <v>76</v>
      </c>
      <c r="G31" s="12"/>
    </row>
    <row r="32" spans="1:13" s="29" customFormat="1" x14ac:dyDescent="0.25">
      <c r="B32" s="42"/>
      <c r="D32" s="42"/>
      <c r="E32" s="24">
        <f>SUM(E28:E31)</f>
        <v>162</v>
      </c>
      <c r="G32" s="43"/>
    </row>
    <row r="33" spans="1:12" s="7" customFormat="1" x14ac:dyDescent="0.25">
      <c r="A33" s="14"/>
      <c r="B33" s="14"/>
    </row>
    <row r="34" spans="1:12" s="6" customFormat="1" x14ac:dyDescent="0.25">
      <c r="A34" s="3"/>
      <c r="B34" s="38">
        <v>2</v>
      </c>
      <c r="C34" s="17" t="s">
        <v>51</v>
      </c>
      <c r="D34" s="17"/>
      <c r="E34" s="17"/>
      <c r="F34" s="18" t="s">
        <v>52</v>
      </c>
      <c r="G34" s="19">
        <v>42168</v>
      </c>
      <c r="H34" s="20" t="s">
        <v>11</v>
      </c>
      <c r="J34" s="17"/>
      <c r="K34" s="29"/>
      <c r="L34" s="29"/>
    </row>
    <row r="35" spans="1:12" s="7" customFormat="1" x14ac:dyDescent="0.25">
      <c r="A35" s="14"/>
      <c r="B35" s="21"/>
      <c r="C35" s="8" t="s">
        <v>53</v>
      </c>
      <c r="D35" s="16" t="s">
        <v>54</v>
      </c>
      <c r="E35" s="21">
        <v>36</v>
      </c>
      <c r="F35" s="22" t="s">
        <v>55</v>
      </c>
      <c r="H35" s="22"/>
      <c r="I35" s="22"/>
      <c r="J35" s="22"/>
      <c r="K35" s="22"/>
      <c r="L35" s="22"/>
    </row>
    <row r="36" spans="1:12" x14ac:dyDescent="0.25">
      <c r="A36" s="13"/>
      <c r="B36" s="21"/>
      <c r="C36" s="8" t="s">
        <v>56</v>
      </c>
      <c r="D36" s="16" t="s">
        <v>57</v>
      </c>
      <c r="E36" s="21">
        <v>27</v>
      </c>
      <c r="F36" s="22" t="s">
        <v>58</v>
      </c>
      <c r="H36" s="22"/>
      <c r="I36" s="22"/>
      <c r="J36" s="22"/>
      <c r="K36" s="22"/>
      <c r="L36" s="22"/>
    </row>
    <row r="37" spans="1:12" s="6" customFormat="1" x14ac:dyDescent="0.25">
      <c r="A37" s="3"/>
      <c r="B37" s="21"/>
      <c r="C37" s="8" t="s">
        <v>59</v>
      </c>
      <c r="D37" s="16" t="s">
        <v>60</v>
      </c>
      <c r="E37" s="21">
        <v>48</v>
      </c>
      <c r="F37" s="22" t="s">
        <v>61</v>
      </c>
      <c r="H37" s="22"/>
      <c r="I37" s="22"/>
      <c r="J37" s="22"/>
      <c r="K37" s="22"/>
      <c r="L37" s="22"/>
    </row>
    <row r="38" spans="1:12" s="7" customFormat="1" x14ac:dyDescent="0.25">
      <c r="A38" s="14"/>
      <c r="B38" s="21"/>
      <c r="C38" s="8" t="s">
        <v>62</v>
      </c>
      <c r="D38" s="16" t="s">
        <v>63</v>
      </c>
      <c r="E38" s="21">
        <v>49</v>
      </c>
      <c r="F38" s="22" t="s">
        <v>64</v>
      </c>
      <c r="H38" s="8"/>
      <c r="I38" s="8"/>
      <c r="J38" s="8"/>
      <c r="K38" s="8"/>
      <c r="L38" s="8"/>
    </row>
    <row r="39" spans="1:12" s="7" customFormat="1" x14ac:dyDescent="0.25">
      <c r="A39" s="14"/>
      <c r="B39" s="14"/>
      <c r="D39" s="14"/>
      <c r="E39" s="24">
        <f>SUM(E35:E38)</f>
        <v>160</v>
      </c>
      <c r="F39" s="28"/>
      <c r="H39" s="14"/>
      <c r="I39" s="14"/>
      <c r="J39" s="14"/>
      <c r="K39" s="39"/>
      <c r="L39" s="14"/>
    </row>
    <row r="40" spans="1:12" s="37" customFormat="1" x14ac:dyDescent="0.25"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15" customFormat="1" x14ac:dyDescent="0.25">
      <c r="A41" s="3"/>
      <c r="B41" s="38">
        <v>3</v>
      </c>
      <c r="C41" s="17" t="s">
        <v>81</v>
      </c>
      <c r="D41" s="17"/>
      <c r="E41" s="17"/>
      <c r="F41" s="18" t="s">
        <v>82</v>
      </c>
      <c r="G41" s="19">
        <v>42168</v>
      </c>
      <c r="H41" s="20" t="s">
        <v>11</v>
      </c>
      <c r="J41" s="17"/>
      <c r="K41" s="29"/>
      <c r="L41" s="29"/>
    </row>
    <row r="42" spans="1:12" x14ac:dyDescent="0.25">
      <c r="B42" s="21"/>
      <c r="C42" s="8" t="s">
        <v>83</v>
      </c>
      <c r="D42" s="16" t="s">
        <v>84</v>
      </c>
      <c r="E42" s="21">
        <v>40</v>
      </c>
      <c r="F42" s="22" t="s">
        <v>85</v>
      </c>
      <c r="H42" s="22"/>
      <c r="I42" s="22"/>
      <c r="J42" s="22"/>
      <c r="K42" s="22"/>
      <c r="L42" s="22"/>
    </row>
    <row r="43" spans="1:12" x14ac:dyDescent="0.25">
      <c r="B43" s="21"/>
      <c r="C43" s="8" t="s">
        <v>86</v>
      </c>
      <c r="D43" s="16" t="s">
        <v>87</v>
      </c>
      <c r="E43" s="21">
        <v>28</v>
      </c>
      <c r="F43" s="22" t="s">
        <v>88</v>
      </c>
      <c r="H43" s="22"/>
      <c r="I43" s="22"/>
      <c r="J43" s="22"/>
      <c r="K43" s="22"/>
      <c r="L43" s="22"/>
    </row>
    <row r="44" spans="1:12" x14ac:dyDescent="0.25">
      <c r="B44" s="21"/>
      <c r="C44" s="8" t="s">
        <v>89</v>
      </c>
      <c r="D44" s="16" t="s">
        <v>90</v>
      </c>
      <c r="E44" s="21">
        <v>47</v>
      </c>
      <c r="F44" s="22" t="s">
        <v>91</v>
      </c>
      <c r="H44" s="22"/>
      <c r="I44" s="22"/>
      <c r="J44" s="22"/>
      <c r="K44" s="22"/>
      <c r="L44" s="22"/>
    </row>
    <row r="45" spans="1:12" x14ac:dyDescent="0.25">
      <c r="B45" s="21"/>
      <c r="C45" s="8" t="s">
        <v>92</v>
      </c>
      <c r="D45" s="16" t="s">
        <v>35</v>
      </c>
      <c r="E45" s="21">
        <v>53</v>
      </c>
      <c r="F45" s="22" t="s">
        <v>93</v>
      </c>
      <c r="H45" s="8"/>
      <c r="I45" s="8"/>
      <c r="J45" s="8"/>
      <c r="K45" s="8"/>
      <c r="L45" s="8"/>
    </row>
    <row r="46" spans="1:12" x14ac:dyDescent="0.25">
      <c r="E46" s="24">
        <f>SUM(E42:E45)</f>
        <v>168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3" sqref="A3"/>
    </sheetView>
  </sheetViews>
  <sheetFormatPr defaultRowHeight="15.75" x14ac:dyDescent="0.25"/>
  <cols>
    <col min="1" max="1" width="26.42578125" style="14" customWidth="1"/>
    <col min="2" max="2" width="4.85546875" style="14" customWidth="1"/>
    <col min="3" max="3" width="31.85546875" style="13" customWidth="1"/>
    <col min="4" max="4" width="7.140625" style="13" customWidth="1"/>
    <col min="5" max="5" width="6" style="13" customWidth="1"/>
    <col min="6" max="6" width="9.7109375" style="13" customWidth="1"/>
    <col min="7" max="7" width="11.85546875" style="13" customWidth="1"/>
    <col min="8" max="10" width="9.140625" style="13"/>
    <col min="11" max="11" width="19" style="13" customWidth="1"/>
    <col min="12" max="16384" width="9.140625" style="13"/>
  </cols>
  <sheetData>
    <row r="1" spans="1:12" s="8" customFormat="1" x14ac:dyDescent="0.25">
      <c r="A1" s="9" t="s">
        <v>0</v>
      </c>
      <c r="B1" s="9"/>
      <c r="C1" s="8" t="s">
        <v>203</v>
      </c>
      <c r="D1" s="10" t="s">
        <v>7</v>
      </c>
      <c r="E1" s="11"/>
      <c r="F1" s="8" t="s">
        <v>8</v>
      </c>
      <c r="G1" s="12" t="s">
        <v>9</v>
      </c>
      <c r="H1" s="8" t="s">
        <v>10</v>
      </c>
    </row>
    <row r="2" spans="1:12" s="8" customFormat="1" x14ac:dyDescent="0.25">
      <c r="A2" s="9"/>
      <c r="B2" s="9"/>
      <c r="D2" s="9"/>
      <c r="E2" s="9"/>
      <c r="G2" s="12"/>
    </row>
    <row r="3" spans="1:12" s="29" customFormat="1" x14ac:dyDescent="0.25">
      <c r="A3" s="42" t="s">
        <v>204</v>
      </c>
      <c r="B3" s="42"/>
      <c r="D3" s="42"/>
      <c r="E3" s="42"/>
      <c r="G3" s="43"/>
    </row>
    <row r="4" spans="1:12" s="37" customFormat="1" x14ac:dyDescent="0.25">
      <c r="A4" s="9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5" customFormat="1" x14ac:dyDescent="0.25">
      <c r="A5" s="3" t="s">
        <v>137</v>
      </c>
      <c r="B5" s="38">
        <v>1</v>
      </c>
      <c r="C5" s="17" t="s">
        <v>27</v>
      </c>
      <c r="D5" s="17"/>
      <c r="E5" s="17"/>
      <c r="F5" s="18" t="s">
        <v>149</v>
      </c>
      <c r="G5" s="19">
        <v>42168</v>
      </c>
      <c r="H5" s="20" t="s">
        <v>11</v>
      </c>
      <c r="J5" s="17"/>
      <c r="K5" s="29"/>
      <c r="L5" s="29"/>
    </row>
    <row r="6" spans="1:12" x14ac:dyDescent="0.25">
      <c r="B6" s="21"/>
      <c r="C6" s="8" t="s">
        <v>34</v>
      </c>
      <c r="D6" s="16" t="s">
        <v>35</v>
      </c>
      <c r="E6" s="21">
        <v>53</v>
      </c>
      <c r="F6" s="22" t="s">
        <v>150</v>
      </c>
      <c r="H6" s="22"/>
      <c r="I6" s="22"/>
      <c r="J6" s="22"/>
      <c r="K6" s="22"/>
      <c r="L6" s="22"/>
    </row>
    <row r="7" spans="1:12" x14ac:dyDescent="0.25">
      <c r="B7" s="21"/>
      <c r="C7" s="8" t="s">
        <v>151</v>
      </c>
      <c r="D7" s="16" t="s">
        <v>90</v>
      </c>
      <c r="E7" s="21">
        <v>47</v>
      </c>
      <c r="F7" s="22" t="s">
        <v>152</v>
      </c>
      <c r="H7" s="22"/>
      <c r="I7" s="22"/>
      <c r="J7" s="22"/>
      <c r="K7" s="22"/>
      <c r="L7" s="22"/>
    </row>
    <row r="8" spans="1:12" x14ac:dyDescent="0.25">
      <c r="B8" s="21"/>
      <c r="C8" s="8" t="s">
        <v>37</v>
      </c>
      <c r="D8" s="16" t="s">
        <v>38</v>
      </c>
      <c r="E8" s="21">
        <v>64</v>
      </c>
      <c r="F8" s="22" t="s">
        <v>153</v>
      </c>
      <c r="H8" s="22"/>
      <c r="I8" s="22"/>
      <c r="J8" s="22"/>
      <c r="K8" s="22"/>
      <c r="L8" s="22"/>
    </row>
    <row r="9" spans="1:12" x14ac:dyDescent="0.25">
      <c r="B9" s="21"/>
      <c r="C9" s="8" t="s">
        <v>154</v>
      </c>
      <c r="D9" s="16" t="s">
        <v>70</v>
      </c>
      <c r="E9" s="21">
        <v>44</v>
      </c>
      <c r="F9" s="22" t="s">
        <v>155</v>
      </c>
      <c r="H9" s="8"/>
      <c r="I9" s="8"/>
      <c r="J9" s="8"/>
      <c r="K9" s="8"/>
      <c r="L9" s="8"/>
    </row>
    <row r="10" spans="1:12" x14ac:dyDescent="0.25">
      <c r="E10" s="24">
        <f>SUM(E6:E9)</f>
        <v>208</v>
      </c>
    </row>
    <row r="11" spans="1:12" x14ac:dyDescent="0.25"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5" customFormat="1" x14ac:dyDescent="0.25">
      <c r="A12" s="3"/>
      <c r="B12" s="38">
        <v>2</v>
      </c>
      <c r="C12" s="17" t="s">
        <v>51</v>
      </c>
      <c r="D12" s="17"/>
      <c r="E12" s="17"/>
      <c r="F12" s="18" t="s">
        <v>156</v>
      </c>
      <c r="G12" s="19">
        <v>42168</v>
      </c>
      <c r="H12" s="20" t="s">
        <v>11</v>
      </c>
      <c r="J12" s="17"/>
      <c r="K12" s="29"/>
      <c r="L12" s="29"/>
    </row>
    <row r="13" spans="1:12" x14ac:dyDescent="0.25">
      <c r="B13" s="21"/>
      <c r="C13" s="8" t="s">
        <v>62</v>
      </c>
      <c r="D13" s="16" t="s">
        <v>63</v>
      </c>
      <c r="E13" s="21">
        <v>49</v>
      </c>
      <c r="F13" s="22" t="s">
        <v>157</v>
      </c>
      <c r="H13" s="22"/>
      <c r="I13" s="22"/>
      <c r="J13" s="22"/>
      <c r="K13" s="22"/>
      <c r="L13" s="22"/>
    </row>
    <row r="14" spans="1:12" x14ac:dyDescent="0.25">
      <c r="B14" s="21"/>
      <c r="C14" s="8" t="s">
        <v>98</v>
      </c>
      <c r="D14" s="16" t="s">
        <v>70</v>
      </c>
      <c r="E14" s="21">
        <v>44</v>
      </c>
      <c r="F14" s="22" t="s">
        <v>158</v>
      </c>
      <c r="H14" s="22"/>
      <c r="I14" s="22"/>
      <c r="J14" s="22"/>
      <c r="K14" s="22"/>
      <c r="L14" s="22"/>
    </row>
    <row r="15" spans="1:12" x14ac:dyDescent="0.25">
      <c r="B15" s="21"/>
      <c r="C15" s="8" t="s">
        <v>100</v>
      </c>
      <c r="D15" s="16" t="s">
        <v>101</v>
      </c>
      <c r="E15" s="21">
        <v>63</v>
      </c>
      <c r="F15" s="22" t="s">
        <v>159</v>
      </c>
      <c r="H15" s="22"/>
      <c r="I15" s="22"/>
      <c r="J15" s="22"/>
      <c r="K15" s="22"/>
      <c r="L15" s="22"/>
    </row>
    <row r="16" spans="1:12" x14ac:dyDescent="0.25">
      <c r="B16" s="21"/>
      <c r="C16" s="8" t="s">
        <v>95</v>
      </c>
      <c r="D16" s="16" t="s">
        <v>96</v>
      </c>
      <c r="E16" s="21">
        <v>51</v>
      </c>
      <c r="F16" s="22" t="s">
        <v>160</v>
      </c>
      <c r="H16" s="8"/>
      <c r="I16" s="8"/>
      <c r="J16" s="8"/>
      <c r="K16" s="8"/>
      <c r="L16" s="8"/>
    </row>
    <row r="17" spans="1:14" x14ac:dyDescent="0.25">
      <c r="E17" s="24">
        <f>SUM(E13:E16)</f>
        <v>207</v>
      </c>
    </row>
    <row r="18" spans="1:14" s="32" customFormat="1" x14ac:dyDescent="0.25">
      <c r="A18" s="36"/>
      <c r="B18" s="36"/>
    </row>
    <row r="20" spans="1:14" s="15" customFormat="1" x14ac:dyDescent="0.25">
      <c r="A20" s="42" t="s">
        <v>12</v>
      </c>
      <c r="B20" s="38">
        <v>1</v>
      </c>
      <c r="C20" s="17" t="s">
        <v>27</v>
      </c>
      <c r="D20" s="17"/>
      <c r="E20" s="17"/>
      <c r="F20" s="18" t="s">
        <v>28</v>
      </c>
      <c r="G20" s="19">
        <v>42168</v>
      </c>
      <c r="H20" s="20" t="s">
        <v>11</v>
      </c>
      <c r="J20" s="17"/>
      <c r="K20" s="29"/>
      <c r="L20" s="29"/>
      <c r="M20" s="29"/>
      <c r="N20" s="29"/>
    </row>
    <row r="21" spans="1:14" x14ac:dyDescent="0.25">
      <c r="A21" s="9"/>
      <c r="B21" s="21"/>
      <c r="C21" s="8" t="s">
        <v>29</v>
      </c>
      <c r="D21" s="16" t="s">
        <v>19</v>
      </c>
      <c r="E21" s="21">
        <v>50</v>
      </c>
      <c r="F21" s="22" t="s">
        <v>30</v>
      </c>
      <c r="H21" s="22"/>
      <c r="I21" s="22"/>
      <c r="J21" s="22"/>
      <c r="K21" s="22"/>
      <c r="L21" s="22"/>
      <c r="M21" s="8"/>
      <c r="N21" s="8"/>
    </row>
    <row r="22" spans="1:14" x14ac:dyDescent="0.25">
      <c r="A22" s="9"/>
      <c r="B22" s="21"/>
      <c r="C22" s="8" t="s">
        <v>31</v>
      </c>
      <c r="D22" s="16" t="s">
        <v>32</v>
      </c>
      <c r="E22" s="21">
        <v>34</v>
      </c>
      <c r="F22" s="22" t="s">
        <v>33</v>
      </c>
      <c r="H22" s="22"/>
      <c r="I22" s="22"/>
      <c r="J22" s="22"/>
      <c r="K22" s="22"/>
      <c r="L22" s="22"/>
      <c r="M22" s="8"/>
      <c r="N22" s="8"/>
    </row>
    <row r="23" spans="1:14" x14ac:dyDescent="0.25">
      <c r="A23" s="9"/>
      <c r="B23" s="21"/>
      <c r="C23" s="8" t="s">
        <v>34</v>
      </c>
      <c r="D23" s="16" t="s">
        <v>35</v>
      </c>
      <c r="E23" s="21">
        <v>53</v>
      </c>
      <c r="F23" s="22" t="s">
        <v>36</v>
      </c>
      <c r="H23" s="22"/>
      <c r="I23" s="22"/>
      <c r="J23" s="22"/>
      <c r="K23" s="22"/>
      <c r="L23" s="22"/>
      <c r="M23" s="8"/>
      <c r="N23" s="8"/>
    </row>
    <row r="24" spans="1:14" x14ac:dyDescent="0.25">
      <c r="A24" s="9"/>
      <c r="B24" s="21"/>
      <c r="C24" s="8" t="s">
        <v>37</v>
      </c>
      <c r="D24" s="16" t="s">
        <v>38</v>
      </c>
      <c r="E24" s="21">
        <v>64</v>
      </c>
      <c r="F24" s="22" t="s">
        <v>39</v>
      </c>
      <c r="H24" s="8"/>
      <c r="I24" s="8"/>
      <c r="J24" s="8"/>
      <c r="K24" s="8"/>
      <c r="L24" s="8"/>
      <c r="M24" s="8"/>
      <c r="N24" s="8"/>
    </row>
    <row r="25" spans="1:14" x14ac:dyDescent="0.25">
      <c r="A25" s="9"/>
      <c r="B25" s="9"/>
      <c r="C25" s="8"/>
      <c r="D25" s="8"/>
      <c r="E25" s="24">
        <f>SUM(E21:E24)</f>
        <v>201</v>
      </c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4" s="15" customFormat="1" x14ac:dyDescent="0.25">
      <c r="A27" s="3"/>
      <c r="B27" s="38">
        <v>2</v>
      </c>
      <c r="C27" s="17" t="s">
        <v>40</v>
      </c>
      <c r="D27" s="17"/>
      <c r="E27" s="17"/>
      <c r="F27" s="18" t="s">
        <v>41</v>
      </c>
      <c r="G27" s="19">
        <v>42168</v>
      </c>
      <c r="H27" s="20" t="s">
        <v>11</v>
      </c>
      <c r="J27" s="17"/>
      <c r="K27" s="29"/>
      <c r="L27" s="29"/>
    </row>
    <row r="28" spans="1:14" s="7" customFormat="1" x14ac:dyDescent="0.25">
      <c r="A28" s="14"/>
      <c r="B28" s="21"/>
      <c r="C28" s="8" t="s">
        <v>42</v>
      </c>
      <c r="D28" s="16" t="s">
        <v>43</v>
      </c>
      <c r="E28" s="21">
        <v>52</v>
      </c>
      <c r="F28" s="22" t="s">
        <v>44</v>
      </c>
      <c r="H28" s="22"/>
      <c r="I28" s="22"/>
      <c r="J28" s="22"/>
      <c r="K28" s="22"/>
      <c r="L28" s="22"/>
    </row>
    <row r="29" spans="1:14" s="6" customFormat="1" x14ac:dyDescent="0.25">
      <c r="A29" s="3"/>
      <c r="B29" s="21"/>
      <c r="C29" s="8" t="s">
        <v>45</v>
      </c>
      <c r="D29" s="16" t="s">
        <v>19</v>
      </c>
      <c r="E29" s="21">
        <v>50</v>
      </c>
      <c r="F29" s="22" t="s">
        <v>46</v>
      </c>
      <c r="H29" s="22"/>
      <c r="I29" s="22"/>
      <c r="J29" s="22"/>
      <c r="K29" s="22"/>
      <c r="L29" s="22"/>
    </row>
    <row r="30" spans="1:14" s="7" customFormat="1" x14ac:dyDescent="0.25">
      <c r="A30" s="14"/>
      <c r="B30" s="21"/>
      <c r="C30" s="8" t="s">
        <v>47</v>
      </c>
      <c r="D30" s="16" t="s">
        <v>43</v>
      </c>
      <c r="E30" s="21">
        <v>52</v>
      </c>
      <c r="F30" s="22" t="s">
        <v>48</v>
      </c>
      <c r="H30" s="22"/>
      <c r="I30" s="22"/>
      <c r="J30" s="22"/>
      <c r="K30" s="22"/>
      <c r="L30" s="22"/>
    </row>
    <row r="31" spans="1:14" s="7" customFormat="1" x14ac:dyDescent="0.25">
      <c r="A31" s="14"/>
      <c r="B31" s="21"/>
      <c r="C31" s="8" t="s">
        <v>49</v>
      </c>
      <c r="D31" s="16" t="s">
        <v>35</v>
      </c>
      <c r="E31" s="21">
        <v>53</v>
      </c>
      <c r="F31" s="22" t="s">
        <v>50</v>
      </c>
      <c r="H31" s="8"/>
      <c r="I31" s="8"/>
      <c r="J31" s="8"/>
      <c r="K31" s="8"/>
      <c r="L31" s="8"/>
    </row>
    <row r="32" spans="1:14" s="7" customFormat="1" x14ac:dyDescent="0.25">
      <c r="A32" s="14"/>
      <c r="B32" s="14"/>
      <c r="D32" s="14"/>
      <c r="E32" s="24">
        <f>SUM(E28:E31)</f>
        <v>207</v>
      </c>
      <c r="F32" s="23"/>
      <c r="G32" s="28"/>
      <c r="H32" s="14"/>
      <c r="I32" s="14"/>
      <c r="J32" s="14"/>
      <c r="K32" s="14"/>
      <c r="L32" s="14"/>
    </row>
    <row r="33" spans="1:12" s="7" customFormat="1" x14ac:dyDescent="0.25">
      <c r="A33" s="3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6" customFormat="1" x14ac:dyDescent="0.25">
      <c r="A34" s="3"/>
      <c r="B34" s="38">
        <v>3</v>
      </c>
      <c r="C34" s="17" t="s">
        <v>51</v>
      </c>
      <c r="D34" s="17"/>
      <c r="E34" s="17"/>
      <c r="F34" s="18" t="s">
        <v>94</v>
      </c>
      <c r="G34" s="19">
        <v>42168</v>
      </c>
      <c r="H34" s="20" t="s">
        <v>11</v>
      </c>
      <c r="J34" s="17"/>
      <c r="K34" s="29"/>
      <c r="L34" s="29"/>
    </row>
    <row r="35" spans="1:12" s="7" customFormat="1" x14ac:dyDescent="0.25">
      <c r="A35" s="3"/>
      <c r="B35" s="21"/>
      <c r="C35" s="8" t="s">
        <v>95</v>
      </c>
      <c r="D35" s="16" t="s">
        <v>96</v>
      </c>
      <c r="E35" s="21">
        <v>51</v>
      </c>
      <c r="F35" s="22" t="s">
        <v>97</v>
      </c>
      <c r="H35" s="22"/>
      <c r="I35" s="22"/>
      <c r="J35" s="22"/>
      <c r="K35" s="22"/>
      <c r="L35" s="22"/>
    </row>
    <row r="36" spans="1:12" x14ac:dyDescent="0.25">
      <c r="A36" s="3"/>
      <c r="B36" s="21"/>
      <c r="C36" s="8" t="s">
        <v>98</v>
      </c>
      <c r="D36" s="16" t="s">
        <v>70</v>
      </c>
      <c r="E36" s="21">
        <v>44</v>
      </c>
      <c r="F36" s="22" t="s">
        <v>99</v>
      </c>
      <c r="H36" s="22"/>
      <c r="I36" s="22"/>
      <c r="J36" s="22"/>
      <c r="K36" s="22"/>
      <c r="L36" s="22"/>
    </row>
    <row r="37" spans="1:12" x14ac:dyDescent="0.25">
      <c r="A37" s="3"/>
      <c r="B37" s="21"/>
      <c r="C37" s="8" t="s">
        <v>100</v>
      </c>
      <c r="D37" s="16" t="s">
        <v>101</v>
      </c>
      <c r="E37" s="21">
        <v>63</v>
      </c>
      <c r="F37" s="22" t="s">
        <v>102</v>
      </c>
      <c r="H37" s="22"/>
      <c r="I37" s="22"/>
      <c r="J37" s="22"/>
      <c r="K37" s="22"/>
      <c r="L37" s="22"/>
    </row>
    <row r="38" spans="1:12" s="6" customFormat="1" x14ac:dyDescent="0.25">
      <c r="A38" s="3"/>
      <c r="B38" s="21"/>
      <c r="C38" s="8" t="s">
        <v>103</v>
      </c>
      <c r="D38" s="16" t="s">
        <v>96</v>
      </c>
      <c r="E38" s="21">
        <v>51</v>
      </c>
      <c r="F38" s="22" t="s">
        <v>104</v>
      </c>
      <c r="H38" s="8"/>
      <c r="I38" s="8"/>
      <c r="J38" s="8"/>
      <c r="K38" s="8"/>
      <c r="L38" s="8"/>
    </row>
    <row r="39" spans="1:12" s="7" customFormat="1" x14ac:dyDescent="0.25">
      <c r="A39" s="3"/>
      <c r="B39" s="21"/>
      <c r="E39" s="24">
        <f>SUM(E35:E38)</f>
        <v>209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27" sqref="G27"/>
    </sheetView>
  </sheetViews>
  <sheetFormatPr defaultRowHeight="15.75" x14ac:dyDescent="0.25"/>
  <cols>
    <col min="1" max="1" width="21.28515625" style="13" customWidth="1"/>
    <col min="2" max="2" width="5.140625" style="14" customWidth="1"/>
    <col min="3" max="3" width="25" style="13" customWidth="1"/>
    <col min="4" max="4" width="7.42578125" style="13" customWidth="1"/>
    <col min="5" max="5" width="6.85546875" style="13" customWidth="1"/>
    <col min="6" max="6" width="9.140625" style="13"/>
    <col min="7" max="7" width="11.7109375" style="13" customWidth="1"/>
    <col min="8" max="16384" width="9.140625" style="13"/>
  </cols>
  <sheetData>
    <row r="1" spans="1:12" s="8" customFormat="1" x14ac:dyDescent="0.25">
      <c r="A1" s="8" t="s">
        <v>0</v>
      </c>
      <c r="B1" s="9"/>
      <c r="C1" s="8" t="s">
        <v>203</v>
      </c>
      <c r="D1" s="10" t="s">
        <v>7</v>
      </c>
      <c r="E1" s="11"/>
      <c r="F1" s="8" t="s">
        <v>8</v>
      </c>
      <c r="G1" s="12" t="s">
        <v>9</v>
      </c>
      <c r="H1" s="8" t="s">
        <v>10</v>
      </c>
    </row>
    <row r="2" spans="1:12" s="8" customFormat="1" x14ac:dyDescent="0.25">
      <c r="B2" s="9"/>
      <c r="D2" s="9"/>
      <c r="E2" s="9"/>
      <c r="G2" s="12"/>
    </row>
    <row r="3" spans="1:12" s="29" customFormat="1" x14ac:dyDescent="0.25">
      <c r="A3" s="29" t="s">
        <v>205</v>
      </c>
      <c r="B3" s="42"/>
      <c r="D3" s="42"/>
      <c r="E3" s="42"/>
      <c r="G3" s="43"/>
    </row>
    <row r="4" spans="1:12" s="37" customFormat="1" x14ac:dyDescent="0.25">
      <c r="B4" s="9"/>
      <c r="C4" s="8"/>
      <c r="D4" s="9"/>
      <c r="E4" s="9"/>
      <c r="F4" s="8"/>
      <c r="G4" s="8"/>
      <c r="H4" s="8"/>
      <c r="I4" s="8"/>
      <c r="J4" s="8"/>
      <c r="K4" s="8"/>
    </row>
    <row r="5" spans="1:12" x14ac:dyDescent="0.25"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5" customFormat="1" x14ac:dyDescent="0.25">
      <c r="A6" s="15" t="s">
        <v>137</v>
      </c>
      <c r="B6" s="38">
        <v>1</v>
      </c>
      <c r="C6" s="17" t="s">
        <v>116</v>
      </c>
      <c r="D6" s="17"/>
      <c r="E6" s="17"/>
      <c r="F6" s="18" t="s">
        <v>126</v>
      </c>
      <c r="G6" s="19">
        <v>42168</v>
      </c>
      <c r="H6" s="20" t="s">
        <v>11</v>
      </c>
      <c r="J6" s="17"/>
      <c r="K6" s="29"/>
      <c r="L6" s="29"/>
    </row>
    <row r="7" spans="1:12" x14ac:dyDescent="0.25">
      <c r="B7" s="21"/>
      <c r="C7" s="8" t="s">
        <v>127</v>
      </c>
      <c r="D7" s="16" t="s">
        <v>128</v>
      </c>
      <c r="E7" s="21">
        <v>67</v>
      </c>
      <c r="F7" s="22" t="s">
        <v>129</v>
      </c>
      <c r="H7" s="22"/>
      <c r="I7" s="22"/>
      <c r="J7" s="22"/>
      <c r="K7" s="22"/>
      <c r="L7" s="22"/>
    </row>
    <row r="8" spans="1:12" x14ac:dyDescent="0.25">
      <c r="B8" s="21"/>
      <c r="C8" s="8" t="s">
        <v>130</v>
      </c>
      <c r="D8" s="16" t="s">
        <v>16</v>
      </c>
      <c r="E8" s="21">
        <v>68</v>
      </c>
      <c r="F8" s="22" t="s">
        <v>131</v>
      </c>
      <c r="H8" s="22"/>
      <c r="I8" s="22"/>
      <c r="J8" s="22"/>
      <c r="K8" s="22"/>
      <c r="L8" s="22"/>
    </row>
    <row r="9" spans="1:12" x14ac:dyDescent="0.25">
      <c r="B9" s="21"/>
      <c r="C9" s="8" t="s">
        <v>132</v>
      </c>
      <c r="D9" s="16" t="s">
        <v>101</v>
      </c>
      <c r="E9" s="21">
        <v>63</v>
      </c>
      <c r="F9" s="22" t="s">
        <v>133</v>
      </c>
      <c r="H9" s="22"/>
      <c r="I9" s="22"/>
      <c r="J9" s="22"/>
      <c r="K9" s="22"/>
      <c r="L9" s="22"/>
    </row>
    <row r="10" spans="1:12" x14ac:dyDescent="0.25">
      <c r="B10" s="21"/>
      <c r="C10" s="8" t="s">
        <v>134</v>
      </c>
      <c r="D10" s="16" t="s">
        <v>135</v>
      </c>
      <c r="E10" s="21">
        <v>66</v>
      </c>
      <c r="F10" s="22" t="s">
        <v>136</v>
      </c>
      <c r="H10" s="8"/>
      <c r="I10" s="8"/>
      <c r="J10" s="8"/>
      <c r="K10" s="8"/>
      <c r="L10" s="8"/>
    </row>
    <row r="11" spans="1:12" x14ac:dyDescent="0.25">
      <c r="E11" s="24">
        <f>SUM(E7:E10)</f>
        <v>264</v>
      </c>
    </row>
    <row r="12" spans="1:12" x14ac:dyDescent="0.2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46" customFormat="1" ht="19.5" customHeight="1" x14ac:dyDescent="0.25">
      <c r="B13" s="38">
        <v>2</v>
      </c>
      <c r="C13" s="17" t="s">
        <v>13</v>
      </c>
      <c r="D13" s="17"/>
      <c r="E13" s="17"/>
      <c r="F13" s="18" t="s">
        <v>138</v>
      </c>
      <c r="G13" s="19">
        <v>42168</v>
      </c>
      <c r="H13" s="20" t="s">
        <v>11</v>
      </c>
      <c r="J13" s="17"/>
      <c r="K13" s="29"/>
      <c r="L13" s="29"/>
    </row>
    <row r="14" spans="1:12" s="44" customFormat="1" x14ac:dyDescent="0.25">
      <c r="B14" s="21"/>
      <c r="C14" s="8" t="s">
        <v>139</v>
      </c>
      <c r="D14" s="16" t="s">
        <v>140</v>
      </c>
      <c r="E14" s="21">
        <v>55</v>
      </c>
      <c r="F14" s="22" t="s">
        <v>141</v>
      </c>
      <c r="H14" s="22"/>
      <c r="I14" s="22"/>
      <c r="J14" s="22"/>
      <c r="K14" s="22"/>
      <c r="L14" s="22"/>
    </row>
    <row r="15" spans="1:12" s="44" customFormat="1" x14ac:dyDescent="0.25">
      <c r="B15" s="21"/>
      <c r="C15" s="8" t="s">
        <v>142</v>
      </c>
      <c r="D15" s="16" t="s">
        <v>143</v>
      </c>
      <c r="E15" s="21">
        <v>72</v>
      </c>
      <c r="F15" s="22" t="s">
        <v>144</v>
      </c>
      <c r="H15" s="22"/>
      <c r="I15" s="22"/>
      <c r="J15" s="22"/>
      <c r="K15" s="22"/>
      <c r="L15" s="22"/>
    </row>
    <row r="16" spans="1:12" s="44" customFormat="1" x14ac:dyDescent="0.25">
      <c r="B16" s="21"/>
      <c r="C16" s="8" t="s">
        <v>15</v>
      </c>
      <c r="D16" s="16" t="s">
        <v>16</v>
      </c>
      <c r="E16" s="21">
        <v>68</v>
      </c>
      <c r="F16" s="22" t="s">
        <v>145</v>
      </c>
      <c r="H16" s="22"/>
      <c r="I16" s="22"/>
      <c r="J16" s="22"/>
      <c r="K16" s="22"/>
      <c r="L16" s="22"/>
    </row>
    <row r="17" spans="1:14" s="44" customFormat="1" x14ac:dyDescent="0.25">
      <c r="B17" s="21"/>
      <c r="C17" s="8" t="s">
        <v>146</v>
      </c>
      <c r="D17" s="16" t="s">
        <v>147</v>
      </c>
      <c r="E17" s="21">
        <v>56</v>
      </c>
      <c r="F17" s="22" t="s">
        <v>148</v>
      </c>
      <c r="H17" s="8"/>
      <c r="I17" s="8"/>
      <c r="J17" s="8"/>
      <c r="K17" s="8"/>
      <c r="L17" s="8"/>
    </row>
    <row r="18" spans="1:14" s="44" customFormat="1" x14ac:dyDescent="0.25">
      <c r="B18" s="45"/>
      <c r="E18" s="24">
        <f>SUM(E14:E17)</f>
        <v>251</v>
      </c>
    </row>
    <row r="19" spans="1:14" s="32" customFormat="1" x14ac:dyDescent="0.25">
      <c r="B19" s="36"/>
    </row>
    <row r="20" spans="1:14" x14ac:dyDescent="0.25"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4" s="15" customFormat="1" x14ac:dyDescent="0.25">
      <c r="A21" s="29" t="s">
        <v>12</v>
      </c>
      <c r="B21" s="38">
        <v>1</v>
      </c>
      <c r="C21" s="17" t="s">
        <v>13</v>
      </c>
      <c r="D21" s="17"/>
      <c r="E21" s="17"/>
      <c r="F21" s="18" t="s">
        <v>14</v>
      </c>
      <c r="G21" s="19">
        <v>42168</v>
      </c>
      <c r="H21" s="20" t="s">
        <v>11</v>
      </c>
      <c r="J21" s="17"/>
      <c r="K21" s="29"/>
      <c r="L21" s="29"/>
      <c r="M21" s="29"/>
      <c r="N21" s="29"/>
    </row>
    <row r="22" spans="1:14" x14ac:dyDescent="0.25">
      <c r="A22" s="8"/>
      <c r="B22" s="21"/>
      <c r="C22" s="8" t="s">
        <v>15</v>
      </c>
      <c r="D22" s="16" t="s">
        <v>16</v>
      </c>
      <c r="E22" s="21">
        <v>68</v>
      </c>
      <c r="F22" s="22" t="s">
        <v>17</v>
      </c>
      <c r="H22" s="22"/>
      <c r="I22" s="22"/>
      <c r="J22" s="22"/>
      <c r="K22" s="22"/>
      <c r="L22" s="22"/>
      <c r="M22" s="8"/>
      <c r="N22" s="8"/>
    </row>
    <row r="23" spans="1:14" x14ac:dyDescent="0.25">
      <c r="A23" s="8"/>
      <c r="B23" s="21"/>
      <c r="C23" s="8" t="s">
        <v>18</v>
      </c>
      <c r="D23" s="16" t="s">
        <v>19</v>
      </c>
      <c r="E23" s="21">
        <v>50</v>
      </c>
      <c r="F23" s="22" t="s">
        <v>20</v>
      </c>
      <c r="H23" s="22"/>
      <c r="I23" s="22"/>
      <c r="J23" s="22"/>
      <c r="K23" s="22"/>
      <c r="L23" s="22"/>
      <c r="M23" s="8"/>
      <c r="N23" s="8"/>
    </row>
    <row r="24" spans="1:14" x14ac:dyDescent="0.25">
      <c r="A24" s="8"/>
      <c r="B24" s="21"/>
      <c r="C24" s="8" t="s">
        <v>21</v>
      </c>
      <c r="D24" s="16" t="s">
        <v>22</v>
      </c>
      <c r="E24" s="21">
        <v>79</v>
      </c>
      <c r="F24" s="22" t="s">
        <v>23</v>
      </c>
      <c r="H24" s="22"/>
      <c r="I24" s="22"/>
      <c r="J24" s="22"/>
      <c r="K24" s="22"/>
      <c r="L24" s="22"/>
      <c r="M24" s="8"/>
      <c r="N24" s="8"/>
    </row>
    <row r="25" spans="1:14" x14ac:dyDescent="0.25">
      <c r="A25" s="8"/>
      <c r="B25" s="21"/>
      <c r="C25" s="8" t="s">
        <v>24</v>
      </c>
      <c r="D25" s="16" t="s">
        <v>25</v>
      </c>
      <c r="E25" s="21">
        <v>76</v>
      </c>
      <c r="F25" s="22" t="s">
        <v>26</v>
      </c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9"/>
      <c r="C26" s="8"/>
      <c r="D26" s="8"/>
      <c r="E26" s="24">
        <f>SUM(E22:E25)</f>
        <v>273</v>
      </c>
      <c r="F26" s="8"/>
      <c r="G26" s="8"/>
      <c r="H26" s="8"/>
      <c r="I26" s="8"/>
      <c r="J26" s="8"/>
      <c r="K26" s="8"/>
      <c r="L26" s="8"/>
      <c r="M26" s="8"/>
      <c r="N26" s="8"/>
    </row>
  </sheetData>
  <mergeCells count="1"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DENMARK RELAYS MIX LONG COURSE</vt:lpstr>
      <vt:lpstr>A 100-119</vt:lpstr>
      <vt:lpstr>B 120-159</vt:lpstr>
      <vt:lpstr>C 160-199</vt:lpstr>
      <vt:lpstr>D 200-239</vt:lpstr>
      <vt:lpstr>E 240-279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garne</dc:creator>
  <cp:lastModifiedBy>Ellen</cp:lastModifiedBy>
  <cp:lastPrinted>2013-09-24T15:53:04Z</cp:lastPrinted>
  <dcterms:created xsi:type="dcterms:W3CDTF">2011-02-04T22:55:46Z</dcterms:created>
  <dcterms:modified xsi:type="dcterms:W3CDTF">2016-01-17T17:00:51Z</dcterms:modified>
</cp:coreProperties>
</file>